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<sst xmlns="http://schemas.openxmlformats.org/spreadsheetml/2006/main" count="2860" uniqueCount="1414">
  <si>
    <t>SF c/v dobanda credite persoane handicap - BELEA DAN - achitat factura seria 10 nr 06 din 2021-10-19</t>
  </si>
  <si>
    <t>SF c/v dobanda credite persoane handicap - LETAI ANITA - achitat factura seria 10 nr 07 din 2021-10-19</t>
  </si>
  <si>
    <t>SF c/v dobanda credite poersoane handicap - HULBAN FLORIN PAUL - achitat factura seria 10 nr 08 din 2021-10-19</t>
  </si>
  <si>
    <t>SF c/v dobanda credite persoane handicap - JURCA CATITA - achitat factura seria 10 nr 09 din 2021-10-19</t>
  </si>
  <si>
    <t>SF c/v dobanda credite persoane handicap - JERMENDY EUGEN TAMAS - achitat factura seria 10 nr 10 din 2021-10-19</t>
  </si>
  <si>
    <t>SF c/v dobanda credite persoane handicap - DURGHEU SILVIU BOGDAN - achitat factura seria 10 nr 11 din 2021-10-19</t>
  </si>
  <si>
    <t>SF c/v dobanda credite persoane handicap - SFIRLE MARIUS - achitat factura seria 10 nr 12 din 2021-10-19</t>
  </si>
  <si>
    <t>SF c/v dobanda credite persoane handicap - DIZMATSEK LUCIAN-ALEXANDRU - achitat factura seria 10 nr 13 din 2021-10-19</t>
  </si>
  <si>
    <t>SF c/v F 2021090004 servicii transport - REGIO CALATORI SRL - achitat factura seria RC nr 2021090004 din 2021-09-15</t>
  </si>
  <si>
    <t>SF c/v F 36 servicii transport - AUTOGENN LOGISTIC SRL - achitat factura seria ATG-21 nr 36 din 2021-09-06</t>
  </si>
  <si>
    <t>SF c/v F 86 servicii transport - CDI TRANSPORT INTERN SI INTERNATIONAL SRL FILIALA ORADEA - achitat factura seria CDI-21 nr 86 din 2021-09-07</t>
  </si>
  <si>
    <t>SF c/v F 952 servicii transport - COTOFANA SRL - achitat factura seria VL COT nr 00000952 din 2021-10-03</t>
  </si>
  <si>
    <t>SF c/v F 4667 servicii transport - INTERREGIONAL CALATORI SRL - achitat factura seria IRCCC nr 4667 din 2021-09-22</t>
  </si>
  <si>
    <t>SF c/v F 1166 servicii transport - IRINA TRANS SRL - achitat factura seria  nr F1166 din 2021-09-07</t>
  </si>
  <si>
    <t>SF c/v F 3180 servicii transport - SCORTE TRANS SRL - achitat factura seria STC nr 3180 din 2021-08-31</t>
  </si>
  <si>
    <t>SF c/v F 514 servicii transport - TRANSDERNA SRL - achitat factura seria TD nr 514 din 2021-09-09</t>
  </si>
  <si>
    <t>SF c/v F 13564 servicii transport - TUR CENTO TRANS SRL - achitat factura seria TCT INV nr 13564 din 2021-09-06</t>
  </si>
  <si>
    <t>SF c/v F 5208 servicii transport - BUS-TRANS SRL - achitat factura seria VLB nr 5208 din 2021-09-06</t>
  </si>
  <si>
    <t>SF c/v F 1023237 servicii transport - SNTFC CFR CALATORI SA CLUJ - achitat factura seria CCO nr 1023237 din 2021-09-22</t>
  </si>
  <si>
    <t>C/V 09 SEPT nr 60340din data 06 10 2021 - BANCI - DECONT CARBURANT PAD CEPBAS - achitat factura seria 09 SEPT. nr 60340 din 2021-10-06</t>
  </si>
  <si>
    <t>B. PLATI ALTE CHELTUIELI, DIN BUGET</t>
  </si>
  <si>
    <t>Sume afer. persoanelor cu handicap neincadrate</t>
  </si>
  <si>
    <t>C. PLATI BUNURI SI SERVICII, DIN BUGET</t>
  </si>
  <si>
    <t>incasare debit S.A. si S. I.</t>
  </si>
  <si>
    <t>Incasat factura DGASPC.6 00147 client AGENTIA NATIONALA IMPOTRIVA TRAFICULUI DE PERSOANE CENTRUL REGIONAL ORADEA</t>
  </si>
  <si>
    <t>Incasat factura DGASPC.6 00146 client AGENTIA NATIONALA IMPOTRIVA TRAFICULUI DE PERSOANE CENTRUL REGIONAL ORADEA</t>
  </si>
  <si>
    <t>virare in ct. 85 debit incasat de la S.A. si S. I.</t>
  </si>
  <si>
    <t>virare in ct. 85 debit incasat de la S. A. si S. I.</t>
  </si>
  <si>
    <t>Total plati bunuri si servicii, din buget</t>
  </si>
  <si>
    <t>SF c/v indemnizatie iesire sistem AMP - T. A. G. - achitat factura seria  nr 62638 din 2021-10-25</t>
  </si>
  <si>
    <t>SF c/v indemnizatie iesire sistem AMP - M. D. V.- achitat factura seria  nr 63974 din 2021-11-01</t>
  </si>
  <si>
    <t>SF c/v indemnizatie iesire sitem AMP - L. V. C. - achitat factura seria  nr 62640 din 2021-10-25</t>
  </si>
  <si>
    <t>SF c/v indemnizatie iesire sistem AMP - P. A. A. - achitat factura seria  nr 62639 din 2021-11-01</t>
  </si>
  <si>
    <t>SF c/v indemnizatie iesire sistem AMP - L. D. - achitat factura seria  nr 61012 din 2021-10-11</t>
  </si>
  <si>
    <t>SF c/v indemnizatie iesire sistem Directie - Z. N. - achitat factura seria  nr 61991 din 2021-10-14</t>
  </si>
  <si>
    <t>SF c/v indemnizatie iesire sistem Directie - H. B. - achitat factura seria  nr 63956 din 2021-10-25</t>
  </si>
  <si>
    <t>SF c/v indemnizatie iesire sistem Directie - P. B. - achitat factura seria  nr 63954 din 2021-10-25</t>
  </si>
  <si>
    <t>SF c/v indemnizatie iesire sistem AMP - D. L. F. - achitat factura seria  nr 64442 din 2021-10-27</t>
  </si>
  <si>
    <t>SF c/v indemnizatie iesire sistem Directie - B. D. - achitat factura seria  nr 61140 din 2021-10-11</t>
  </si>
  <si>
    <t>SF c/v indemnizatie iesire sistem Directie - C. R. N. - achitat factura seria  nr 61139 din 2021-10-11</t>
  </si>
  <si>
    <t>SF c/v indemnizatie iesire sistem Directie - B. J. - achitat factura seria  nr 61368 din 2021-10-12</t>
  </si>
  <si>
    <t>SF c/v indemnizatie iesire sistem Directie - L. C. - achitat factura seria  nr 61137 din 2021-10-11</t>
  </si>
  <si>
    <t>SF c/v indemnizatie iesire sistem Directie - C. C. C. - achitat factura seria  nr 66231 din 2021-11-08</t>
  </si>
  <si>
    <t>SF c/v indemnizatie iesire sistem Directie - P. I. I. - achitat factura seria  nr 66232 din 2021-11-08</t>
  </si>
  <si>
    <t>SF c/v indemnizatie iesire sistem AMP - C. D. V. - achitat factura seria  nr 66226 din 2021-11-11</t>
  </si>
  <si>
    <t>SF c/v indemnizatie iesire sistem AMP - B. R. M. - achitat factura seria  nr 66230 din 2021-11-11</t>
  </si>
  <si>
    <t>SF c/v indemnizatie iesire sistem AMP - I. A.- achitat factura seria  nr 66235 din 2021-11-11</t>
  </si>
  <si>
    <t>SF c/v indemnizatie iesire sistem AMP - M. A. - achitat factura seria  nr 460 din 2021-11-08</t>
  </si>
  <si>
    <t>SF c/v indemnizatie iesire sistem Directie - P. I. R. D. - achitat factura seria  nr 66679 din 2021-11-09</t>
  </si>
  <si>
    <t>SF c/v indemnizatie iesire sistem Directie - T. M. G. - achitat factura seria  nr 66223 din 2021-11-08</t>
  </si>
  <si>
    <t>SF c/v indemnizatie iesire sistem Directie - F. G. - achitat factura seria  nr 66219 din 2021-11-11</t>
  </si>
  <si>
    <t>SF c/v indemnizatie iesire sistem Directie - S. D. G. - achitat factura seria  nr 66218 din 2021-11-11</t>
  </si>
  <si>
    <t>SF c/v indemnizatie iesire sistem Directie - S. V. R. - achitat factura seria  nr 66224 din 2021-11-11</t>
  </si>
  <si>
    <t>SF c/v indemnizatie iesire sistem Directie - L. L. C. - achitat factura seria  nr 66228 din 2021-11-08</t>
  </si>
  <si>
    <t>SF c/v indemnizatie iesire sistem Directie - L. C. - achitat factura seria  nr 66229 din 2021-11-11</t>
  </si>
  <si>
    <t>SF c/v indemnizatie iesire sistem AMP - B. L. G. - achitat factura seria C nr 467 din 2021-11-11</t>
  </si>
  <si>
    <t>SF c/v indemnizatie iesire sistem Dalmatieni - R. G. - achitat factura seria C nr 466 din 2021-11-11</t>
  </si>
  <si>
    <t>SF c/v indemnizatie iesire sistem AMP - M. S. O. - achitat factura seria  nr 66352 din 2021-11-08</t>
  </si>
  <si>
    <t>SF c/v indemnizatie iesire sistem AMP - R. R. - achitat factura seria  nr 66051 din 2021-11-11</t>
  </si>
  <si>
    <t>SF C/V indemnizatie iesire sistem AMP - H. T. - I. - achitat factura seria  nr 472 din 2021-11-17</t>
  </si>
  <si>
    <t>SF C/V cazarmament bani nevoi pers Ap Impact - C. E. - achitat factura seria IMPACT nr 11 din 2021-10-26</t>
  </si>
  <si>
    <t>SF C/V cazarmament bani nevoi pers Tineri Resp - L. T. - achitat factura seria TR nr 11 din 2021-10-26</t>
  </si>
  <si>
    <t>SF C/V cazarmament bani nevoi pers Ap Tineri Resp - B. I. - achitat factura seria TR nr 2.11 din 2021-10-26</t>
  </si>
  <si>
    <t>SF C/V alocatie hrana Ap Impact - C. E. - achitat factura seria IMPACT nr 11 din 2021-10-26</t>
  </si>
  <si>
    <t>SF C/V alocatie hrana Ap Tineri Resp - B. I. - achitat factura seria TR nr 2.11 din 2021-10-26</t>
  </si>
  <si>
    <t>SF C/V alocatie hrana noiembrie 2021 Ap Tineri Resp - L. T. - achitat factura seria TR nr 11 din 2021-10-26</t>
  </si>
  <si>
    <t>SF c/v indemnizatie ieisire sistem AMP - C. M. A. - achitat factura seria  nr 66216 din 2021-11-11</t>
  </si>
  <si>
    <t>SF c/v cazarmament noiembrie Impact - C. S. - achitat factura seria IMPACT nr 29 din 2021-11-19</t>
  </si>
  <si>
    <t>SF c/v cazrmament decembrie Impact - C. S. - achitat factura seria I nr 30 din 2021-11-19</t>
  </si>
  <si>
    <t>SF c/v cazarmament dec Tineri responsabili - B. I. - achitat factura seria TR nr 33 din 2021-11-19</t>
  </si>
  <si>
    <t>SF c/v cazarmament decembrie Tineri responsabili - L. T. - achitat factura seria TR nr 34 din 2021-11-19</t>
  </si>
  <si>
    <t>SF c/v alimente noimebrie Impact - C. S. - achitat factura seria IMPACT nr 29 din 2021-11-19</t>
  </si>
  <si>
    <t>SF c/v alimente decembrie Impact - C. S. - achitat factura seria I nr 30 din 2021-11-19</t>
  </si>
  <si>
    <t>SF c/v alimente decembrie Tineri responsabili - B. I. - achitat factura seria TR nr 33 din 2021-11-19</t>
  </si>
  <si>
    <t>SF c/v alocatie hrana decembrie Tineri responsabili - L. T. - achitat factura seria TR nr 34 din 2021-11-19</t>
  </si>
  <si>
    <t>D. PLATI BUNURI SI SERVICII, DIN VENITURI PROPRII</t>
  </si>
  <si>
    <t>Total plati bunuri si servicii, din venituri proprii</t>
  </si>
  <si>
    <t>E. PLATI TRANSFERURI PERSOANE HANDICAP, DIN BUGET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</si>
  <si>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</si>
  <si>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</si>
  <si>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</si>
  <si>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</si>
  <si>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SF C/V F 212231 energie electrica Ciresarii - WERK ENERGY SRL - achitat factura seria WERKEN nr 212231 din 2021-11-10</t>
  </si>
  <si>
    <t>SF C/V F 212235 energie electrica Haiducii - WERK ENERGY SRL - achitat factura seria WERKEN nr 212235 din 2021-11-10</t>
  </si>
  <si>
    <t>SF C/V F 212228 energie electrica Casa Bratca - WERK ENERGY SRL - achitat factura seria WERKEN nr 212228 din 2021-11-10</t>
  </si>
  <si>
    <t>SF C/V F 212230 energie electrica Primavara - WERK ENERGY SRL - achitat factura seria WERKEN nr 212230 din 2021-11-10</t>
  </si>
  <si>
    <t>SF C/V F 1031127 apa canal Ciresarii - COMPANIA DE APA ORADEA SA - achitat factura seria TIN-AC nr 1031127 din 2021-10-31</t>
  </si>
  <si>
    <t>SF C/V F 4538958 colectare transport deseu Haiducii - RER VEST SA - achitat factura seria  nr 4538958 din 2021-10-31</t>
  </si>
  <si>
    <t>SF C/V F 1031128 apa canal Speranta - COMPANIA DE APA ORADEA SA - achitat factura seria TIN-AC nr 1031128 din 2021-10-31</t>
  </si>
  <si>
    <t>SF C/V F nr 398449 APA CANAL ADAPOST - COMPANIA DE APA ORADEA SA - achitat factura seria  nr 398449 din 2021-10-31</t>
  </si>
  <si>
    <t>SF C/V F 6632194822 bonuri carburanti Primavara - ROMPETROL DOWNSTREAM SRL - achitat factura seria RO13 nr 6632194822 din 2021-10-28</t>
  </si>
  <si>
    <t>SF C/V F 17409 servicii catering Ciresarii - SELECT CATERING S.R.L - achitat factura seria SLC BH nr 17409 din 2021-11-10</t>
  </si>
  <si>
    <t>SF C/V F 17408 servicii catering Haiducii - SELECT CATERING S.R.L - achitat factura seria SLC BH nr 17408 din 2021-11-10</t>
  </si>
  <si>
    <t>SF C/V F 17410 servicii catering Speranta - SELECT CATERING S.R.L - achitat factura seria SLC BH nr 17410 din 2021-11-10</t>
  </si>
  <si>
    <t>SF C/V F 17409 alimente Ciresarii - SELECT CATERING S.R.L - achitat factura seria SLC BH nr 17409 din 2021-11-10</t>
  </si>
  <si>
    <t>SF C/V F 17408 alimente Haiducii - SELECT CATERING S.R.L - achitat factura seria SLC BH nr 17408 din 2021-11-10</t>
  </si>
  <si>
    <t>SF C/V F 17434 alimente Ghioceii - SELECT CATERING S.R.L - achitat factura seria  nr 17434 din 2021-11-10</t>
  </si>
  <si>
    <t>SF C/V F 30695 teste glicemie Piticii - NERTERA FARM SRL - achitat factura seria  nr 30695 din 2021-11-10</t>
  </si>
  <si>
    <t>SF C/VFnr 204763 GEL DUS MUGURASI - ROGESIL SRL - achitat factura seria  nr 204763 din 2021-11-08</t>
  </si>
  <si>
    <t>SF C/V Fnr 30055465 SCUTECE MUGURASI - TZMO ROMANIA SRL - achitat factura seria  nr 30055465 din 2021-11-09</t>
  </si>
  <si>
    <t>SF C/V F 1969 mentenanta detector fum DVR Speranta - PARTIZAN SECURITY SRL - achitat factura seria PTZ nr 1969 din 2021-11-10</t>
  </si>
  <si>
    <t>SF C/V F 1965 mentenanta detector fum DVR Casa Bratca - PARTIZAN SECURITY SRL - achitat factura seria PTZ nr 1965 din 2021-11-10</t>
  </si>
  <si>
    <t>SF C/V F P 4490621 tiparire tichete masa Casa Bratca - SODEXO PASS ROMANIA SRL - achitat factura seria 49 nr FP 4490621 din 2021-11-09</t>
  </si>
  <si>
    <t>SF C/V F P 4490621 tiparire tichete masa Primavara - SODEXO PASS ROMANIA SRL - achitat factura seria 50 nr FP 4490621 din 2021-11-09</t>
  </si>
  <si>
    <t>SF C/V F 3831 servicii spalatorie Piticii - MONDOTUR SRL - achitat factura seria  nr 3831 din 2021-11-01</t>
  </si>
  <si>
    <t>SF C/V Fnr 3828 SPALATORIE MUGURASI - MONDOTUR SRL - achitat factura seria  nr 3828 din 2021-11-01</t>
  </si>
  <si>
    <t>SF C/V Fnr 54679074 MAT CURATENIE MUGURASI - B.N. BUSINESS SRL - achitat factura seria  nr 54679074 din 2021-11-08</t>
  </si>
  <si>
    <t>SF C/V F 212238 energie electrica Speranta - WERK ENERGY SRL - achitat factura seria WERKEN nr 212238 din 2021-11-10</t>
  </si>
  <si>
    <t>SF C/V F 612480 energie termica Curcubeu - TERMOFICARE ORADEA SA - achitat factura seria  nr 612480 din 2021-10-31</t>
  </si>
  <si>
    <t>SF C/V F nr 612473 ENERG TERMICA PRICHINDEII - TERMOFICARE ORADEA SA - achitat factura seria  nr 612473 din 2021-10-31</t>
  </si>
  <si>
    <t>SF C/V F 325754 salubritate Casa Bratca - SALUBRI SA - achitat factura seria SAL nr 325754 din 2021-11-05</t>
  </si>
  <si>
    <t>SF C/V F 325762 salubritate Primavara - SALUBRI SA - achitat factura seria SAL nr 325762 din 2021-11-05</t>
  </si>
  <si>
    <t>SF C/V F 6632194821 bonuri carburant Casa Bratca - ROMPETROL DOWNSTREAM SRL - achitat factura seria RO13 nr 6632194821 din 2021-10-28</t>
  </si>
  <si>
    <t>SF C/V F 210316728966 conv telefonice Speranta - TELEKOM ROMANIA COMMUNICATIONS - achitat factura seria TKR nr 210316728966 din 2021-11-01</t>
  </si>
  <si>
    <t>SF C/V F 210316747110 conv telefonice Primavara - TELEKOM ROMANIA COMMUNICATIONS - achitat factura seria TKR nr 210316747110 din 2021-11-01</t>
  </si>
  <si>
    <t>SF C/V F 210316747123 conv telefonice Ghioceii - TELEKOM ROMANIA COMMUNICATIONS - achitat factura seria  nr 210316747123 din 2021-11-01</t>
  </si>
  <si>
    <t>SF C/V F 210316746965 conv telefonice Piticii - TELEKOM ROMANIA COMMUNICATIONS - achitat factura seria  nr 210316746965 din 2021-11-01</t>
  </si>
  <si>
    <t>SF C/V F 210316747122 conv telefonice Buburuze - TELEKOM ROMANIA COMMUNICATIONS - achitat factura seria  nr 210316747122 din 2021-11-01</t>
  </si>
  <si>
    <t>SF C/V F 210316747089 conv telefonice Curcubeu - TELEKOM ROMANIA COMMUNICATIONS - achitat factura seria  nr 210316747089 din 2021-11-01</t>
  </si>
  <si>
    <t>SF C/V F 210316747087 conv telefonice C Noastra - TELEKOM ROMANIA COMMUNICATIONS - achitat factura seria  nr 210316747087 din 2021-11-01</t>
  </si>
  <si>
    <t>SF C/V F nr 210316747120 CONV TELEF STEAUA NOROCOASA - TELEKOM ROMANIA COMMUNICATIONS - achitat factura seria  nr 210316747120 din 2021-11-01</t>
  </si>
  <si>
    <t>SF C/V F nr 210316747090 Conv Telefonice Pasare M - TELEKOM ROMANIA COMMUNICATIONS - achitat factura seria  nr 210316747090 din 2021-11-01</t>
  </si>
  <si>
    <t>SF C/V Fnr 210316747092 CONV TELEF MUGURASII - TELEKOM ROMANIA COMMUNICATIONS - achitat factura seria  nr 210316747092 din 2021-11-01</t>
  </si>
  <si>
    <t>SF C/V F 17434 servicii catering Ghioceii - SELECT CATERING S.R.L - achitat factura seria  nr 17434 din 2021-11-10</t>
  </si>
  <si>
    <t>SF C/V F 17435 servicii catering Piticii - SELECT CATERING S.R.L - achitat factura seria  nr 17435 din 2021-11-10</t>
  </si>
  <si>
    <t>SF C/V F 17436 servicii catering Curcubeu - SELECT CATERING S.R.L - achitat factura seria  nr 17436 din 2021-11-10</t>
  </si>
  <si>
    <t>SF C/V F 17430 servicii catering Steaua Noroc - SELECT CATERING S.R.L - achitat factura seria  nr 17430 din 2021-11-10</t>
  </si>
  <si>
    <t>SF C/V F 17432 servicii catering Pasarea M - SELECT CATERING S.R.L - achitat factura seria  nr 17432 din 2021-11-10</t>
  </si>
  <si>
    <t>SF C/V F 17364 servicii catering Adapost - SELECT CATERING S.R.L - achitat factura seria ANCS nr 17364 din 2021-10-31</t>
  </si>
  <si>
    <t>SF C/V F 17263 servicii catering CPRUCANE - SELECT CATERING S.R.L - achitat factura seria CPRU nr 17263 din 2021-10-10</t>
  </si>
  <si>
    <t>SF C/V F 17377 servicii catering CPRUCANE - SELECT CATERING S.R.L - achitat factura seria CPRU  nr 17377 din 2021-10-31</t>
  </si>
  <si>
    <t>SF C/V F 17365 servicii catering Dalmatieni - SELECT CATERING S.R.L - achitat factura seria D nr 17365 din 2021-10-31</t>
  </si>
  <si>
    <t>SF C/V F 17253 servicii catering Dalmatieni - SELECT CATERING S.R.L - achitat factura seria D nr 17253 din 2021-10-10</t>
  </si>
  <si>
    <t>SF C/V F 17410 alimente Speranta - SELECT CATERING S.R.L - achitat factura seria SLC BH nr 17410 din 2021-11-10</t>
  </si>
  <si>
    <t>SF C/V F P 4490621 tichete masa Casa Bratca - SODEXO PASS ROMANIA SRL - achitat factura seria 49 nr FP 4490621 din 2021-11-09</t>
  </si>
  <si>
    <t>SF C/V F P 4490621 tichete masa Primavara - SODEXO PASS ROMANIA SRL - achitat factura seria 50 nr FP 4490621 din 2021-11-09</t>
  </si>
  <si>
    <t>SF C/V F 17435 alimente Piticii - SELECT CATERING S.R.L - achitat factura seria  nr 17435 din 2021-11-10</t>
  </si>
  <si>
    <t>SF C/V F 17436 alimente Curcubeu - SELECT CATERING S.R.L - achitat factura seria  nr 17436 din 2021-11-10</t>
  </si>
  <si>
    <t>SF C/V F 17430 alimente Steaua Noroc - SELECT CATERING S.R.L - achitat factura seria  nr 17430 din 2021-11-10</t>
  </si>
  <si>
    <t>SF C/V F 17432 alimente Pasarea M - SELECT CATERING S.R.L - achitat factura seria  nr 17432 din 2021-11-10</t>
  </si>
  <si>
    <t>SF C/V F 17364 alimente Adapost - SELECT CATERING S.R.L - achitat factura seria ANCS nr 17364 din 2021-10-31</t>
  </si>
  <si>
    <t>SF C/V F 17263 alimente CPRUCANE - SELECT CATERING S.R.L - achitat factura seria CPRU nr 17263 din 2021-10-10</t>
  </si>
  <si>
    <t>SF C/V F 17377 alimente CPRUCANE - SELECT CATERING S.R.L - achitat factura seria CPRU  nr 17377 din 2021-10-31</t>
  </si>
  <si>
    <t>SF C/V F 17365 alimente Dalmatieni - SELECT CATERING S.R.L - achitat factura seria D nr 17365 din 2021-10-31</t>
  </si>
  <si>
    <t>SF C/V 17253 alimente Dalmatieni - SELECT CATERING S.R.L - achitat factura seria D nr 17253 din 2021-10-10</t>
  </si>
  <si>
    <t>SF C/V F 25135 medicamente Ghioceii - NERTERA FARM SRL - achitat factura seria  nr 25135 din 2021-11-03</t>
  </si>
  <si>
    <t>SF C/V F 25148 medicamente Piticii - NERTERA FARM SRL - achitat factura seria  nr 25148 din 2021-11-10</t>
  </si>
  <si>
    <t>SF C/V F 25150 medicamente Buburuze - NERTERA FARM SRL - achitat factura seria  nr 25150 din 2021-11-11</t>
  </si>
  <si>
    <t>SF C/V F 25144 medicamente Buburuze - NERTERA FARM SRL - achitat factura seria  nr 25144 din 2021-11-05</t>
  </si>
  <si>
    <t>SF C/V F 30694 medicamente C Noastra - NERTERA FARM SRL - achitat factura seria  nr 30694 din 2021-11-10</t>
  </si>
  <si>
    <t>SF C/V Fnr 25146 medicamente MUGURASI - NERTERA FARM SRL - achitat factura seria  nr 25146 din 2021-11-08</t>
  </si>
  <si>
    <t>SF C/V F 70100002889 robot bucatarie Ghioceii - FLANCO RETAIL SA - achitat factura seria  nr 70100002889 din 2021-11-05</t>
  </si>
  <si>
    <t>SF C/V F nr 400325 placute frana DIRECTIE - AUTO BARA   CO SRL - achitat factura seria BAR nr 400325 din 2021-11-15</t>
  </si>
  <si>
    <t>SF C/V F nr 400326 garnitura filtru directie - AUTO BARA   CO SRL - achitat factura seria BAR nr 400326 din 2021-11-15</t>
  </si>
  <si>
    <t>SF C/V F nr 400327 reparatii Directie - AUTO BARA   CO SRL - achitat factura seria BAR nr 400327 din 2021-11-15</t>
  </si>
  <si>
    <t>SF C/V F nr 400435 reparatii auto Directie - AUTO BARA   CO SRL - achitat factura seria BAR nr 400435 din 2021-11-17</t>
  </si>
  <si>
    <t>SF C/V F nr 34719 reparatii auto Directie - EUROMASTER TYRE&amp; SERVICES ROMANIA SA - achitat factura seria  nr 34719 din 2021-11-16</t>
  </si>
  <si>
    <t>SF C/V F nr 051335 Aviz Tehnic Directie - A.N.I.F.FILIALA BIHOR - achitat factura seria ANIF nr 051335 din 2021-11-12</t>
  </si>
  <si>
    <t>SF C/V F nr 612476 en termica Directie - TERMOFICARE ORADEA SA - achitat factura seria ARHIVA nr 612476 din 2021-10-31</t>
  </si>
  <si>
    <t>SF C/V F nr 612478 En Termica Directie - TERMOFICARE ORADEA SA - achitat factura seria CP2 nr 612478 din 2021-10-31</t>
  </si>
  <si>
    <t>SF C/V F nr 210316747118 conv telefonice Directie - TELEKOM ROMANIA COMMUNICATIONS - achitat factura seria TKR nr 210316747118 din 2021-11-01</t>
  </si>
  <si>
    <t>SF C/V F nr 210316839026 Cov telefonice Directie - TELEKOM ROMANIA COMMUNICATIONS - achitat factura seria TKR nr 210316839026 din 2021-11-01</t>
  </si>
  <si>
    <t>SF C/V F nr 210316811978 CON TELEFONICE DIRECTIE - TELEKOM ROMANIA COMMUNICATIONS - achitat factura seria TKR nr 210316811978 din 2021-11-01</t>
  </si>
  <si>
    <t>23.11.2021</t>
  </si>
  <si>
    <t>SF C/V F 6632216827 bonuri carburanti Buburuze - ROMPETROL DOWNSTREAM SRL - achitat factura seria  nr 6632216827 din 2021-11-04</t>
  </si>
  <si>
    <t>SF C/V F 5302541 manusi CIAPAD Ciutelec - B.N. BUSINESS SRL - achitat factura seria  nr 5302541 din 2021-11-09</t>
  </si>
  <si>
    <t>SF C/V F 54678931 materiale curatenie CZPAD Beius - B.N. BUSINESS SRL - achitat factura seria  nr 54678931 din 2021-11-05</t>
  </si>
  <si>
    <t>SF C/V F 1735095 dezinfectant CIAPAD Ciutelec - B.N. BUSINESS SRL - achitat factura seria  nr 1735095 din 2021-11-08</t>
  </si>
  <si>
    <t>SF C/V F 210316746972 conv telefonice CRARRSPA - TELEKOM ROMANIA COMMUNICATIONS - achitat factura seria TKR nr 210316746972 din 2021-11-01</t>
  </si>
  <si>
    <t>SF C/V F 397141 apa canal Ciupercute - COMPANIA DE APA ORADEA SA - achitat factura seria C nr 397141 din 2021-11-01</t>
  </si>
  <si>
    <t>SF C/V F 1952 mentenanta DVR detector fum Ciupercute - PARTIZAN SECURITY SRL - achitat factura seria C nr 1952 din 2021-11-10</t>
  </si>
  <si>
    <t>SF C/V F 6059 servicii paza C Phoenix - PAZA SI PROTECTIE BIHOR SRL - achitat factura seria MATERNAL nr 6059 din 2021-11-02</t>
  </si>
  <si>
    <t>SF C/V F 1951 mentenanta detector fum camera supraveghere Dalmatien - PARTIZAN SECURITY SRL - achitat factura seria D nr 1951 din 2021-11-01</t>
  </si>
  <si>
    <t>SF C/V F 6058 servicii paza Dalmatieni - PAZA SI PROTECTIE BIHOR SRL - achitat factura seria D nr 6058 din 2021-11-02</t>
  </si>
  <si>
    <t>SF C/V F 14388811 abonament purificator Dalmatieni - LA FANTANA SRL - achitat factura seria D nr 14388811 din 2021-11-02</t>
  </si>
  <si>
    <t>SF C/V F 1943 mentenanta detector fum DVR Adapost - PARTIZAN SECURITY SRL - achitat factura seria  nr 1943 din 2021-11-10</t>
  </si>
  <si>
    <t>SF C/V F 14388806 abonament purificator Adapost - LA FANTANA SRL - achitat factura seria ANCS nr 14388806 din 2021-11-02</t>
  </si>
  <si>
    <t>SF C/V F 1987 lucrari interventie reparatie boiler Paleu - SANITAS LURA SRL - achitat factura seria P nr 1987 din 2021-11-11</t>
  </si>
  <si>
    <t>SF C/V F 212232 energie electrica Ciupercute - WERK ENERGY SRL - achitat factura seria C nr 212232 din 2021-11-10</t>
  </si>
  <si>
    <t>SF C/V F 212250 energie electrica C Phoenix - WERK ENERGY SRL - achitat factura seria MATERNAL nr 212250 din 2021-11-10</t>
  </si>
  <si>
    <t>SF C/V F 612475 energie termica Dalmatieni - TERMOFICARE ORADEA SA - achitat factura seria D nr 612475 din 2021-11-01</t>
  </si>
  <si>
    <t>SF C/V F 212251 energie electrica Dalmatieni - WERK ENERGY SRL - achitat factura seria D nr 212251 din 2021-11-10</t>
  </si>
  <si>
    <t>SF C/V F 212225 energie electrica Adapost - WERK ENERGY SRL - achitat factura seria CPRU nr 212225 din 2021-11-10</t>
  </si>
  <si>
    <t>SF C/V F 612470 energie termica Adapost - TERMOFICARE ORADEA SA - achitat factura seria ANCS nr 612470 din 2021-11-01</t>
  </si>
  <si>
    <t>SF C/V F 4602132 colectare transport deseu Ciupercute - RER VEST SA - achitat factura seria C nr 4602132 din 2021-11-01</t>
  </si>
  <si>
    <t>SF C/V F 397149 apa canal C Phoenix - COMPANIA DE APA ORADEA SA - achitat factura seria MATERNAL nr 397149 din 2021-11-01</t>
  </si>
  <si>
    <t>SF C/V F 4602123 colectare transport deseu Dalmatieni - RER VEST SA - achitat factura seria D nr 4602123 din 2021-11-01</t>
  </si>
  <si>
    <t>SF C/V F 397143 apa canal Dalmatieni - COMPANIA DE APA ORADEA SA - achitat factura seria D nr 397143 din 2021-11-01</t>
  </si>
  <si>
    <t>SF C/V F 4602145 colectare transport deseu Adapost - RER VEST SA - achitat factura seria ANCS nr 4602145 din 2021-11-01</t>
  </si>
  <si>
    <t>SF C/V F 2079 abonament noiembrie Osorhei - ACULAR COM SRL - achitat factura seria O nr 2079 din 2021-11-12</t>
  </si>
  <si>
    <t>SF C/V F 63841644 internet Ciupercute - RCS   RDS SA - achitat factura seria C nr 63841644 din 2021-11-01</t>
  </si>
  <si>
    <t>SF C/V F 63841661 internet telefonie C Phoenix - RCS   RDS SA - achitat factura seria MATERNAL nr 63841661 din 2021-11-01</t>
  </si>
  <si>
    <t>SF C/V F 63841651 internet Dalmatieni - RCS   RDS SA - achitat factura seria D nr 63841651 din 2021-11-08</t>
  </si>
  <si>
    <t>SF C/V F 63841688 cablu TV internet Ap Impact - RCS   RDS SA - achitat factura seria I nr 63841680 din 2021-11-08</t>
  </si>
  <si>
    <t>SF C/V F 63841690 cablu TV internt telefonie Paleu - RCS   RDS SA - achitat factura seria P nr 63841690 din 2021-11-08</t>
  </si>
  <si>
    <t>SF C/V F 63841680 cablu TV internet telefonie Osorhei - RCS   RDS SA - achitat factura seria O nr 638441680 din 2021-11-08</t>
  </si>
  <si>
    <t>SF C/V F 63841689 cablu tv internet telefonie Ap Tineri Resp - RCS   RDS SA - achitat factura seria TR nr 63841689 din 2021-11-08</t>
  </si>
  <si>
    <t>SF C/V F 54679318 dezinfectant Mugurasii - B.N. BUSINESS SRL - achitat factura seria  nr 54679318 din 2021-11-11</t>
  </si>
  <si>
    <t>SF C/V F 1726230 dezinfectant Mugurasii - B.N. BUSINESS SRL - achitat factura seria  nr 1726230 din 2021-11-01</t>
  </si>
  <si>
    <t>SF C/V F 229202807991 set perne Adapost - DANTE INTERNATIONAL SA - achitat factura seria ANCS nr 229202807991 din 2021-11-04</t>
  </si>
  <si>
    <t>SF C/V F 2153 servicii reparatii uscator rufe CAbRPAD Ciutelec - BERVE SERVICE SRL - achitat factura seria  nr 2153 din 2021-11-11</t>
  </si>
  <si>
    <t>SF C/V F 204764 materiale igiena CAbRPAD Ciutelec - ROGESIL SRL - achitat factura seria  nr 204764 din 2021-11-08</t>
  </si>
  <si>
    <t>SF C/V F 5302542 manusi CAbRPAD Ciutelec - B.N. BUSINESS SRL - achitat factura seria  nr 5302542 din 2021-11-09</t>
  </si>
  <si>
    <t>SF C/V F 1735110 materiale curatenie CAbRPAD Ciutelec - B.N. BUSINESS SRL - achitat factura seria  nr 1735110 din 2021-11-08</t>
  </si>
  <si>
    <t>SF C/V F 54679281 materiale curatenie CAbRPAD Ciutelec - B.N. BUSINESS SRL - achitat factura seria  nr 54679281 din 2021-11-10</t>
  </si>
  <si>
    <t>SF C/V F 1735095 materiale curatenie CIAPAD Ciutelec - B.N. BUSINESS SRL - achitat factura seria  nr 1735095 din 2021-11-08</t>
  </si>
  <si>
    <t>SF C/V F 204765 materiale igiena CIAPAD Ciutelec - ROGESIL SRL - achitat factura seria  nr 204765 din 2021-11-08</t>
  </si>
  <si>
    <t>SF C/V F 1962 mentenanta DVr detectie incendiu CZPAD Beius - PARTIZAN SECURITY SRL - achitat factura seria  nr 1962 din 2021-11-10</t>
  </si>
  <si>
    <t>SF C/V F 202404 teste CZPAD Beius - HYGEA SRL - achitat factura seria  nr 202404 din 2021-11-08</t>
  </si>
  <si>
    <t>SF C/V F 204761 materiale igiena CZPAD Beius - ROGESIL SRL - achitat factura seria  nr 204761 din 2021-11-05</t>
  </si>
  <si>
    <t>SF C/V F 3781 furnituri CZPAD Beius - GXC OFFICE SRL - achitat factura seria  nr 3781 din 2021-11-11</t>
  </si>
  <si>
    <t>SF C/V F 54679174 materiale curatenie LMP Arc Beius - B.N. BUSINESS SRL - achitat factura seria  nr 54679174 din 2021-11-09</t>
  </si>
  <si>
    <t>SF C/V F 204768 materiale igiena LMP Arc Beius - ROGESIL SRL - achitat factura seria  nr 204768 din 2021-11-11</t>
  </si>
  <si>
    <t>SF C/V F 202404 termometru tensiometru CZPAD Beius - HYGEA SRL - achitat factura seria  nr 202404 din 2021-11-08</t>
  </si>
  <si>
    <t>SF C/V F 3776 furnituri birou LMP Arc Beius - GXC OFFICE SRL - achitat factura seria  nr 3776 din 2021-11-09</t>
  </si>
  <si>
    <t>SF C/V F 17417 alimente CRRASPA - SELECT CATERING S.R.L - achitat factura seria SLC BH nr 17417 din 2021-11-10</t>
  </si>
  <si>
    <t>SF C/V F 162D medicamente CAbRPAD Ciutelec - FARMACO COM SRL - achitat factura seria  nr 162D din 2021-11-11</t>
  </si>
  <si>
    <t>SF C/V F 4926 4918 4910 medicamente LMP Arc Beius - KORONIA FARM - achitat factura seria  nr 4910;18;26 din 2021-11-11</t>
  </si>
  <si>
    <t>SF C/V F 212250 energie electrica CZPAD Oradea - WERK ENERGY SRL - achitat factura seria WERKEN nr 212250 din 2021-11-10</t>
  </si>
  <si>
    <t>SF C/V F 397149 apa canal CZPAD Oradea - COMPANIA DE APA ORADEA SA - achitat factura seria CAO-AC nr 397149 din 2021-10-31</t>
  </si>
  <si>
    <t>SF C/V F 2457007 apa canal LMP Arc Beius - COMPANIA DE APA ORADEA SA - achitat factura seria  nr 2457007 din 2021-11-01</t>
  </si>
  <si>
    <t>SF C/V F 4602126 colectare transport deseu CRARRSPA - RER VEST SA - achitat factura seria  nr 4602126 din 2021-10-31</t>
  </si>
  <si>
    <t>SF C/V F 1735110 dezinfectant CAbRPAD Ciutelec - B.N. BUSINESS SRL - achitat factura seria  nr 1735110 din 2021-11-08</t>
  </si>
  <si>
    <t>SF C/V F 54678931 dezinfectant CZPAD Beius - B.N. BUSINESS SRL - achitat factura seria  nr 54678931 din 2021-11-05</t>
  </si>
  <si>
    <t>SF C/V F 54679174 dezinfectant LMP Arc Beius - B.N. BUSINESS SRL - achitat factura seria  nr 54679174 din 2021-11-09</t>
  </si>
  <si>
    <t>SF C/V F 1735181 dezinfectant LMP Arc Beius - B.N. BUSINESS SRL - achitat factura seria  nr 1735181 din 2021-11-09</t>
  </si>
  <si>
    <t>SF C/V F 210316789128 conv telefonice CAbRPAD Ciutelec - TELEKOM ROMANIA COMMUNICATIONS - achitat factura seria  nr 210316789128 din 2021-11-01</t>
  </si>
  <si>
    <t>SF C/V F 63841648 interner telefonie CZPAD Beius - RCS   RDS SA - achitat factura seria  nr 63841648 din 2021-11-08</t>
  </si>
  <si>
    <t>SF C/V F 17417 servicii catering CRRASPA - SELECT CATERING S.R.L - achitat factura seria SLC BH nr 17417 din 2021-11-10</t>
  </si>
  <si>
    <t>SF C/V F 2155 servicii reparatii uscator rufe P Maiastra - BERVE SERVICE SRL - achitat factura seria  nr 2155 din 2021-11-18</t>
  </si>
  <si>
    <t>SF C/V F 491319007541 imbracaminte Buburuze - SELGROS CASH   CARRY SRL - achitat factura seria  nr 491319007541 din 2021-11-15</t>
  </si>
  <si>
    <t>SF C/V F 5744912 dezinfectant Prichindeii - B.N. BUSINESS SRL - achitat factura seria  nr 5744912 din 2021-11-10</t>
  </si>
  <si>
    <t>SF C/V F 204767 materiale igiena Prichindeii - ROGESIL SRL - achitat factura seria  nr 204767 din 2021-11-11</t>
  </si>
  <si>
    <t>SF C/V F 1193 servicii dezinfectie Piticii - PARTIZAN ECOSERV SRL - achitat factura seria  nr 1193 din 2021-11-15</t>
  </si>
  <si>
    <t>SF C/V F 1955 mentenanta detector fum camera suprav CPRUCANE - PARTIZAN SECURITY SRL - achitat factura seria CPRU nr 1955 din 2021-11-10</t>
  </si>
  <si>
    <t>SF C/V F 6059 servicii paza CPRUCANE - PAZA SI PROTECTIE BIHOR SRL - achitat factura seria CPRU nr 6059 din 2021-11-02</t>
  </si>
  <si>
    <t>SF C/V F 3835 servicii spalatorie CPRUCANE - MONDOTUR SRL - achitat factura seria CPRU nr 3835 din 2021-11-17</t>
  </si>
  <si>
    <t>SF C/V F 539 furnituri CZRCD Oradea - PAPER SERV COMPANY SRL - achitat factura seria  nr 539 din 2021-11-16</t>
  </si>
  <si>
    <t>SF C/V F 612474 energie termica CZRCD Oradea - TERMOFICARE ORADEA SA - achitat factura seria  nr 612474 din 2021-10-31</t>
  </si>
  <si>
    <t>SF C/V F 612471 energie termica P Maiastra - TERMOFICARE ORADEA SA - achitat factura seria  nr 612471 din 2021-11-01</t>
  </si>
  <si>
    <t>SF C/V F 212250 energie electrica CPRUCANE - WERK ENERGY SRL - achitat factura seria CPRU nr 212250 din 2021-11-10</t>
  </si>
  <si>
    <t>SF C/V F 397149 apa canal CPRUCANE - COMPANIA DE APA ORADEA SA - achitat factura seria CPRU nr 397149 din 2021-11-01</t>
  </si>
  <si>
    <t>SF C/V F 6632216707 bonuri carburanti Steaua Noroc - ROMPETROL DOWNSTREAM SRL - achitat factura seria  nr 6632216707 din 2021-11-02</t>
  </si>
  <si>
    <t>SF C/V F 210316774857 conv telefonice Ciresarii - TELEKOM ROMANIA COMMUNICATIONS - achitat factura seria TKR nr 210316774857 din 2021-11-01</t>
  </si>
  <si>
    <t>SF C/V F 63841684 cablu TV internet CPRUCANE - RCS   RDS SA - achitat factura seria  nr 63841688 din 2021-11-08</t>
  </si>
  <si>
    <t>SF C/V F 17437 servicii catering Mugurasii - SELECT CATERING S.R.L - achitat factura seria  nr 17437 din 2021-11-10</t>
  </si>
  <si>
    <t>SF C/V F 17437 alimente Mugurasii - SELECT CATERING S.R.L - achitat factura seria  nr 17437 din 2021-11-10</t>
  </si>
  <si>
    <t>SF C/V F 491319007541 incaltaminte Buburuze - SELGROS CASH   CARRY SRL - achitat factura seria  nr 491319007541 din 2021-11-15</t>
  </si>
  <si>
    <t>SF C/V F 491319007541 haine pat Buburuze - SELGROS CASH   CARRY SRL - achitat factura seria  nr 491319007541 din 2021-11-15</t>
  </si>
  <si>
    <t>24.11.2021</t>
  </si>
  <si>
    <t>SF c/v F 1060 servicii sociale Apartament 2 - ASOC.ROMANA GERMANA ALSTERDORF - achitat factura seria  nr 1060 din 2021-11-01</t>
  </si>
  <si>
    <t>H. CHELTUIELI GOSPODARESTI, DIN BUGET</t>
  </si>
  <si>
    <t>Total cheltuieli gospodaresti, din buget</t>
  </si>
  <si>
    <t>TOTAL PLATI, PRIN CASA</t>
  </si>
  <si>
    <t xml:space="preserve">                                                                  Director general adjunct,</t>
  </si>
  <si>
    <t xml:space="preserve">                                                                       Bretan Violeta</t>
  </si>
  <si>
    <t xml:space="preserve">                                                              Sef serviciu C.S.P.B.M.F.,</t>
  </si>
  <si>
    <t xml:space="preserve">                                                                  Bochis Emilia Tamara</t>
  </si>
  <si>
    <t xml:space="preserve">                                                                         Intocmit, </t>
  </si>
  <si>
    <t xml:space="preserve">                                                                          insp. Nagy Cristina</t>
  </si>
  <si>
    <t>incasare din ct. 20, debit de la S. A. si S. I.</t>
  </si>
  <si>
    <t>SF c/v F 491316007721 alimente Haiducii - SELGROS CASH   CARRY SRL - achitat factura seria SLG 57 nr 491316007721 din 2021-11-12</t>
  </si>
  <si>
    <t>SF c/v F 491316007721 alimente Ciresarii - SELGROS CASH   CARRY SRL - achitat factura seria SLG 51 nr 491316007721 din 2021-11-12</t>
  </si>
  <si>
    <t>SF c/v F 718 medicamente Primavara - DEN FARMINA SRL - achitat factura seria DEN nr 718 din 2021-11-12</t>
  </si>
  <si>
    <t>26.11.2021</t>
  </si>
  <si>
    <t>SF c/v F 1114 incarcat cartus Sf Andrei - REPRO BIROTICA SRL - achitat factura seria REP nr 1114 din 2021-11-22</t>
  </si>
  <si>
    <t>SF c/v F 3779 rechizite Directie - GXC OFFICE SRL - achitat factura seria  nr 3779 din 2021-11-10</t>
  </si>
  <si>
    <t>SF c/v F 3778 rechizite Directie - GXC OFFICE SRL - achitat factura seria  nr 3778 din 2021-11-10</t>
  </si>
  <si>
    <t>SF c/v F 3779 furnituri birou Directie - GXC OFFICE SRL - achitat factura seria  nr 3779 din 2021-11-10</t>
  </si>
  <si>
    <t>SF c/v F 3778 furnituri birou Directie - GXC OFFICE SRL - achitat factura seria  nr 3778 din 2021-11-10</t>
  </si>
  <si>
    <t>SF c/v F 3777 furnituri birou Directie - GXC OFFICE SRL - achitat factura seria  nr 3777 din 2021-11-10</t>
  </si>
  <si>
    <t>SF c/v F 491323003561 kit trusa sanitara Sf Nicoale - SELGROS CASH   CARRY SRL - achitat factura seria SLC nr 491323003561 din 2021-11-19</t>
  </si>
  <si>
    <t>SF c/v F 491323003551 kit trusa sanitara Iulia - SELGROS CASH   CARRY SRL - achitat factura seria SLG nr 491323003551 din 2021-11-19</t>
  </si>
  <si>
    <t>SF c/v F 491323003521 kit trusa sanitara Dalia - SELGROS CASH   CARRY SRL - achitat factura seria SLG nr 491323003521 din 2021-11-19</t>
  </si>
  <si>
    <t>SF c/v F 1518 termometru Sf Nicolae - FARMACIA RENATAFARM SRL - achitat factura seria RF nr 1518 din 2021-11-19</t>
  </si>
  <si>
    <t>SF c/v F 491323003561 uscator rufe Sf Nicolae - SELGROS CASH   CARRY SRL - achitat factura seria SLC nr 491323003561 din 2021-11-19</t>
  </si>
  <si>
    <t>SF c/v F 491323003551 uscator rufe Iulia - SELGROS CASH   CARRY SRL - achitat factura seria SLG nr 491323003551 din 2021-11-19</t>
  </si>
  <si>
    <t>SF c/v F 1519 termometru Dalia - FARMACIA RENATAFARM SRL - achitat factura seria RF nr 1519 din 2021-11-22</t>
  </si>
  <si>
    <t>SF c/v F 491323003521 aparat tuns Dalia - SELGROS CASH   CARRY SRL - achitat factura seria SLG nr 491323003521 din 2021-11-19</t>
  </si>
  <si>
    <t>SF c/v F 17469 alimente Increderea - SELECT CATERING S.R.L - achitat factura seria  nr 17469 din 2021-11-19</t>
  </si>
  <si>
    <t>SF c/v F 17473 alimente Prietenia - SELECT CATERING S.R.L - achitat factura seria  nr 17473 din 2021-11-19</t>
  </si>
  <si>
    <t>SF c/v F 17464 alimente Sf Andrei - SELECT CATERING S.R.L - achitat factura seria SLC BH nr 17464 din 2021-11-19</t>
  </si>
  <si>
    <t>SF c/v F 17465 alimente Sf Nicolae - SELECT CATERING S.R.L - achitat factura seria SLC BH nr 17465 din 2021-11-19</t>
  </si>
  <si>
    <t>SF c/v F 17462 alimente Iulia - SELECT CATERING S.R.L - achitat factura seria SLC BH nr 17462 din 2021-11-19</t>
  </si>
  <si>
    <t>SF c/v F 1517 medicamente Iulia - FARMACIA RENATAFARM SRL - achitat factura seria RF nr 1517 din 2021-11-19</t>
  </si>
  <si>
    <t>SF c/v F 1516 medicamente Iulia - FARMACIA RENATAFARM SRL - achitat factura seria RF nr 1516 din 2021-11-19</t>
  </si>
  <si>
    <t>SF c/v F 1520 medicamente Dalia - FARMACIA RENATAFARM SRL - achitat factura seria RF nr 1520 din 2021-11-19</t>
  </si>
  <si>
    <t>SF c/v F 210316746973 conv telefonice Empad Oradea - TELEKOM ROMANIA COMMUNICATIONS - achitat factura seria TKR nr 210316746973 din 2021-11-01</t>
  </si>
  <si>
    <t>SF c/v F 17469 servicii catering Increderea - SELECT CATERING S.R.L - achitat factura seria  nr 17469 din 2021-11-19</t>
  </si>
  <si>
    <t>SF c/v F 17473 servicii catering Prietenia - SELECT CATERING S.R.L - achitat factura seria  nr 17473 din 2021-11-19</t>
  </si>
  <si>
    <t>SF c/v F 17464 servicii catering Sf Andrei - SELECT CATERING S.R.L - achitat factura seria SLC BH nr 17464 din 2021-11-19</t>
  </si>
  <si>
    <t>SF c/v F 17465 servicii catering Sf Nicolae - SELECT CATERING S.R.L - achitat factura seria SLC BH nr 17465 din 2021-11-19</t>
  </si>
  <si>
    <t>SF c/v F 174 servicii catering Iulia - SELECT CATERING S.R.L - achitat factura seria SLC BH nr 17462 din 2021-11-19</t>
  </si>
  <si>
    <t>SF c/v F 261 sosete Pas Maiastra - GHILEN COM SRL - achitat factura seria  nr 261 din 2021-11-17</t>
  </si>
  <si>
    <t>SF c/v F 5745375 materiale curatenie Curcubeu - B.N. BUSINESS SRL - achitat factura seria  nr 5745375 din 2021-11-18</t>
  </si>
  <si>
    <t>SF c/v F 5745372 materiale curatenie Mugurasi - B.N. BUSINESS SRL - achitat factura seria  nr 5745372 din 2021-11-18</t>
  </si>
  <si>
    <t>SF c/v F 63841659 internet St Norocoasa - RCS   RDS SA - achitat factura seria  nr 63841659 din 2021-11-08</t>
  </si>
  <si>
    <t>SF c/v F 63841643 internet Piticii - RCS   RDS SA - achitat factura seria  nr 63841643 din 2021-11-08</t>
  </si>
  <si>
    <t>SF c/v F 63841642 internet Albastrele - RCS   RDS SA - achitat factura seria  nr 63841642 din 2021-11-08</t>
  </si>
  <si>
    <t>SF c/v F 63841655 internet Prichindeii - RCS   RDS SA - achitat factura seria  nr 63841655 din 2021-11-08</t>
  </si>
  <si>
    <t>SF c/v F 63841647 internet Buburuze - RCS   RDS SA - achitat factura seria  nr 63841647 din 2021-11-08</t>
  </si>
  <si>
    <t>SF c/v F 1954 prestari servicii Directie - PARTIZAN SECURITY SRL - achitat factura seria  nr 1954 din 2021-11-10</t>
  </si>
  <si>
    <t>SF c/v F 1008 prestari servicii Directie - REPRO BIROTICA SRL - achitat factura seria  nr 1008 din 2021-11-10</t>
  </si>
  <si>
    <t>SF c/v F 1973 prestari servicii Directie - PARTIZAN SECURITY SRL - achitat factura seria  nr 1973 din 2021-11-10</t>
  </si>
  <si>
    <t>SF c/v F 212255 energie electrica Directie - WERK ENERGY SRL - achitat factura seria  nr 212255 din 2021-11-12</t>
  </si>
  <si>
    <t>SF c/v F 212261 energie electrica Directie - WERK ENERGY SRL - achitat factura seria  nr 212261 din 2021-11-10</t>
  </si>
  <si>
    <t>SF c/v F 4602146 c0d 115150 colectare deseu Directie - RER VEST SA - achitat factura seria  nr 67265 din 2021-10-31</t>
  </si>
  <si>
    <t>SF c/v F 319 masti faciale Czpad Oradea - TOSCANA TAGLIO SRL - achitat factura seria TTA nr 0319 din 2021-10-28</t>
  </si>
  <si>
    <t>SF c/v F 58 servicii sociale Rapa - ASOCIATIA CAMINUL CASA MATEI - achitat factura seria  nr 58 din 2021-10-29</t>
  </si>
  <si>
    <t>SF c/v F 61 servicii sociale Rapa 2 - ASOCIATIA CAMINUL CASA MATEI - achitat factura seria  nr 61 din 2021-11-03</t>
  </si>
  <si>
    <t>SF c/v F 6059 servicii paza Czpad Oradea - PAZA SI PROTECTIE BIHOR SRL - achitat factura seria 21 nr 6059 din 2021-11-02</t>
  </si>
  <si>
    <t>SF c/v F 1950 prestari servicii Crarspa - PARTIZAN SECURITY SRL - achitat factura seria PTZ nr 1950 din 2021-11-10</t>
  </si>
  <si>
    <t>SF c/v F 3754 furnituri birou Empad Oradea - GXC OFFICE SRL - achitat factura seria  nr 3754 din 2021-11-01</t>
  </si>
  <si>
    <t>SF c/v F 17411 alimente Iulia - SELECT CATERING S.R.L - achitat factura seria SLC BH nr 17411 din 2021-11-10</t>
  </si>
  <si>
    <t>SF c/v F 1497 medicamente Sf andrei - FARMACIA RENATAFARM SRL - achitat factura seria RF nr 1497 din 2021-11-03</t>
  </si>
  <si>
    <t>SF c/v F 63841654 internet Crarspa - RCS   RDS SA - achitat factura seria FDB21 nr 63841654 din 2021-11-08</t>
  </si>
  <si>
    <t>SF c/v F 17411 servicii catering Iulia - SELECT CATERING S.R.L - achitat factura seria SLC BH nr 17411 din 2021-11-10</t>
  </si>
  <si>
    <t>SF c/v F 17412 servicii catering Dalia - SELECT CATERING S.R.L - achitat factura seria SLC BH nr 17412 din 2021-11-10</t>
  </si>
  <si>
    <t>SF c/v F 1960 prestari servicii Sf Nicolae - PARTIZAN SECURITY SRL - achitat factura seria PTZ nr 1960 din 2021-11-10</t>
  </si>
  <si>
    <t>SF c/v F 20210209 materiale reparatii Sf Andrei - TUDOREL EXIM SRL - achitat factura seria  nr 20210209 din 2021-11-03</t>
  </si>
  <si>
    <t>SF c/v F 3766 furnituri birou Sf Andrei - GXC OFFICE SRL - achitat factura seria  nr 3766 din 2021-11-04</t>
  </si>
  <si>
    <t>SF c/v F 157D medicamente Cabrpad Ciutelec - CEDRUS FARM SRL - achitat factura seria  nr 157D din 2021-10-25</t>
  </si>
  <si>
    <t>SF c/v F 1498 medicamente Sf Andrei - FARMACIA RENATAFARM SRL - achitat factura seria RF nr 1498 din 2021-11-03</t>
  </si>
  <si>
    <t>SF c/v F 1942 prestari servicii Mugurasi - PARTIZAN SECURITY SRL - achitat factura seria  nr 1942 din 2021-11-10</t>
  </si>
  <si>
    <t>SF c/v F 4602133 cod 115150 colectare deseu Mugurasi - RER VEST SA - achitat factura seria  nr 4602133 din 2021-10-31</t>
  </si>
  <si>
    <t>SF c/v F 63841656 internet Czrcd - RCS   RDS SA - achitat factura seria  nr 63841656 din 2021-11-08</t>
  </si>
  <si>
    <t>SF c/v F 1957 prestari servicii Iulia - PARTIZAN SECURITY SRL - achitat factura seria PTZ nr 1957 din 2021-11-10</t>
  </si>
  <si>
    <t>SF c/v F 1958 prestari servicii Dalia - PARTIZAN SECURITY SRL - achitat factura seria PTZ nr 1958 din 2021-11-10</t>
  </si>
  <si>
    <t>SF c/v F 63841682 internet Iulia - RCS   RDS SA - achitat factura seria FDB21 nr 63841682 din 2021-11-08</t>
  </si>
  <si>
    <t>SF c/v F 63841658 internet Dalia - RCS   RDS SA - achitat factura seria FDB21 nr 63841658 din 2021-11-08</t>
  </si>
  <si>
    <t>Sf c/v F 212237 energie electrica Pas Maiastra - WERK ENERGY SRL - achitat factura seria WERKEN nr 212237 din 2021-11-10</t>
  </si>
  <si>
    <t>SF c/v F 4602144 cod 115150 transport gunoi Ghiocei - RER VEST SA - achitat factura seria  nr 4602144 din 2021-10-31</t>
  </si>
  <si>
    <t>SF c/v F 63841666 internet Primavara - RCS   RDS SA - achitat factura seria FDB21 nr 63841666 din 2021-11-08</t>
  </si>
  <si>
    <t>19.11.2021</t>
  </si>
  <si>
    <t>SF c/v F 54985 incarcat butelii Lppad Arc - ALPIN GAS SRL - achitat factura seria  nr 54985 din 2021-11-04</t>
  </si>
  <si>
    <t>SF c/v F 339 masti faciale Prietenia - TOSCANA TAGLIO SRL - achitat factura seria  nr 339 din 2021-11-03</t>
  </si>
  <si>
    <t>SF c/v F 337 masti faciale Increderea - TOSCANA TAGLIO SRL - achitat factura seria  nr 337 din 2021-11-03</t>
  </si>
  <si>
    <t>SF c/v F 1931 prestari servicii Prietenia - PARTIZAN SECURITY SRL - achitat factura seria  nr 1931 din 2021-11-10</t>
  </si>
  <si>
    <t>SF c/v F 2154 prestari servicii Prietenia - BERVE SERVICE SRL - achitat factura seria  nr 2154 din 2021-11-11</t>
  </si>
  <si>
    <t>SF c/v F 5302539d materiale igiena Prietenia - B.N. BUSINESS SRL - achitat factura seria  nr 5302539 din 2021-11-08</t>
  </si>
  <si>
    <t>SF c/v F 1734804 materiale igiena Prietenia - B.N. BUSINESS SRL - achitat factura seria  nr 1734804 din 2021-11-04</t>
  </si>
  <si>
    <t>SF c/v F 338 masti faciale Prietenia - TOSCANA TAGLIO SRL - achitat factura seria  nr 338 din 2021-11-03</t>
  </si>
  <si>
    <t>SF c/v F 103944787 gel dezinfectant Increderea - FARMEC S.A. - achitat factura seria  nr 103944787 din 2021-11-02</t>
  </si>
  <si>
    <t>SF c/v F 336 masti faciale Increderea - TOSCANA TAGLIO SRL - achitat factura seria  nr 336 din 2021-11-03</t>
  </si>
  <si>
    <t>SF c/v F 1963 prestari servicii Cispad Valea - PARTIZAN SECURITY SRL - achitat factura seria  nr 1963 din 2021-11-10</t>
  </si>
  <si>
    <t>SF c/v F 9418 verificat stingator Lppad Arc - FLORIVAS SRL - achitat factura seria  nr 9418 din 2021-11-09</t>
  </si>
  <si>
    <t>SF c/v F 4490583 tichete masa Lppad Arc - SODEXO PASS ROMANIA SRL - achitat factura seria  nr 4490583 din 2021-11-09</t>
  </si>
  <si>
    <t>SF c/v F 1961 prestari servicii Lppad Arc - PARTIZAN SECURITY SRL - achitat factura seria  nr 1961 din 2021-11-10</t>
  </si>
  <si>
    <t>SF c/v F 1956 prestari servicii Lppad 6 - PARTIZAN SECURITY SRL - achitat factura seria  nr 1956 din 2021-11-10</t>
  </si>
  <si>
    <t>SF c/v F 4490632 tichete masa Lppad 6 - SODEXO PASS ROMANIA SRL - achitat factura seria  nr 4490632 din 2021-11-09</t>
  </si>
  <si>
    <t>SF c/v F 17422 alimente Prietenia - SELECT CATERING S.R.L - achitat factura seria  nr 17422 din 2021-11-10</t>
  </si>
  <si>
    <t>SF c/v F 4490583 alimente Lppad Arc - SODEXO PASS ROMANIA SRL - achitat factura seria  nr 4490583 din 2021-11-09</t>
  </si>
  <si>
    <t>SF c/v F 4490632 alimente lppad 6 - SODEXO PASS ROMANIA SRL - achitat factura seria  nr 4490632 din 2021-11-09</t>
  </si>
  <si>
    <t>SF c/v F 25140 medicamente Increderea - NERTERA FARM SRL - achitat factura seria  nr 25140 din 2021-11-05</t>
  </si>
  <si>
    <t>SF c/v F 4884 medicamente Lppad Arc - KORONIA FARM - achitat factura seria  nr 4884 din 2021-11-01</t>
  </si>
  <si>
    <t>SF c/v F 4879 78 76 75 medicamente Lppad Arc - KORONIA FARM - achitat factura seria 54.5.65.66 nr 68.72.3.4.5.6.8.9 din 2021-10-29</t>
  </si>
  <si>
    <t>SF c/v F 749005 gaze Prietenia - DISTRIGAZ VEST SA - achitat factura seria  nr 749005 din 2021-11-05</t>
  </si>
  <si>
    <t>SF c/v F 212244 energie electrica Prietenia - WERK ENERGY SRL - achitat factura seria  nr 212244 din 2021-11-10</t>
  </si>
  <si>
    <t>SF c/v F 212257 energie electrica Lppad Arc - WERK ENERGY SRL - achitat factura seria  nr 212257 din 2021-11-10</t>
  </si>
  <si>
    <t>SF c/v F 2215330 apa Lppad arc - TRANSGEX SA - achitat factura seria  nr 2215330 din 2021-10-31</t>
  </si>
  <si>
    <t>SF c/v F 212260 energie electrica Lppad 6 - WERK ENERGY SRL - achitat factura seria  nr 212260 din 2021-11-10</t>
  </si>
  <si>
    <t>SF c/v F 4602138 cod 115150 colectare deseu Prietenia - RER VEST SA - achitat factura seria  nr 4602138 din 2021-11-01</t>
  </si>
  <si>
    <t>SF c/v F 397142 cod I/4411 apa Prietenia - COMPANIA DE APA ORADEA SA - achitat factura seria  nr 397142 din 2021-11-01</t>
  </si>
  <si>
    <t>SF c/v F 63841692 internet Prietenia - RCS   RDS SA - achitat factura seria  nr 63841692 din 2021-11-08</t>
  </si>
  <si>
    <t>SF c/v F 210316747085 conv telefonice Prietenia - TELEKOM ROMANIA COMMUNICATIONS - achitat factura seria  nr 210316747085 din 2021-11-01</t>
  </si>
  <si>
    <t>SF c/v F 63841694 internet Lppad Arc - RCS   RDS SA - achitat factura seria  nr 63841694 din 2021-11-08</t>
  </si>
  <si>
    <t>SF c/v F 210316705916 conv telef Lppad Arc - TELEKOM ROMANIA COMMUNICATIONS - achitat factura seria  nr 210316705916 din 2021-11-01</t>
  </si>
  <si>
    <t>SF c/v F 63841650 internet Lppad 6 - RCS   RDS SA - achitat factura seria  nr 063841650 din 2021-11-08</t>
  </si>
  <si>
    <t>SF c/v F 17422 servicii catering Prietenia - SELECT CATERING S.R.L - achitat factura seria  nr 17422 din 2021-11-10</t>
  </si>
  <si>
    <t>SF c/v F 17354 servicii catering Ciapad Ciutelec - SELECT CATERING S.R.L - achitat factura seria  nr 17354 din 2021-10-31</t>
  </si>
  <si>
    <t>SF c/v F 23 servicii sociale Baita - ASOC.ASIST.SOC.EPISCOP N.POPOVICI - achitat factura seria  nr 23 din 2021-10-29</t>
  </si>
  <si>
    <t>SF c/v F 1930 prestari servicii Increderea - PARTIZAN SECURITY SRL - achitat factura seria  nr 1930 din 2021-11-10</t>
  </si>
  <si>
    <t>SF c/v F 1734802 materiale igiena Increderea - B.N. BUSINESS SRL - achitat factura seria  nr 1734802 din 2021-11-04</t>
  </si>
  <si>
    <t>Sf c/v F 1953 prestari servicii Lppad Dacia - PARTIZAN SECURITY SRL - achitat factura seria  nr 1953 din 2021-11-10</t>
  </si>
  <si>
    <t>SF c/v F 17418 alimente Increderea - SELECT CATERING S.R.L - achitat factura seria  nr 17418 din 2021-11-10</t>
  </si>
  <si>
    <t>SF c/v F 212251 energie electrica Increderea - WERK ENERGY SRL - achitat factura seria 81 nr 212251 din 2021-11-10</t>
  </si>
  <si>
    <t>SF c/v F 612477 cod E 3613 energie termica Increderea - TERMOFICARE ORADEA SA - achitat factura seria  nr 612477 din 2021-11-01</t>
  </si>
  <si>
    <t>SF c/v F 212253 energie electrica Cispad Valea - WERK ENERGY SRL - achitat factura seria  nr 212253 din 2021-11-10</t>
  </si>
  <si>
    <t>SF c/v F 4602125 cod 115150 colectare deseu Increderea - RER VEST SA - achitat factura seria  nr 4602125 din 2021-11-01</t>
  </si>
  <si>
    <t>SF c/v F 397143 cod I/4413 apa Increderea - COMPANIA DE APA ORADEA SA - achitat factura seria 81 nr 397143 din 2021-11-01</t>
  </si>
  <si>
    <t>SF c/v F 125954 colectare deseu Cispad Valea - AVE BIHOR SRL - achitat factura seria  nr 125954 din 2021-10-31</t>
  </si>
  <si>
    <t>SF c/v F 4602143 cod 115150 colectare deseu Lppad Dacia - RER VEST SA - achitat factura seria  nr 4602143 din 2021-10-31</t>
  </si>
  <si>
    <t>SF c/v F 63841652 internet Increderea - RCS   RDS SA - achitat factura seria  nr 63841652 din 2021-11-08</t>
  </si>
  <si>
    <t>SF c/v F 63841693 internet Cispad Valea - RCS   RDS SA - achitat factura seria  nr 63841693 din 2021-11-08</t>
  </si>
  <si>
    <t>SF c/v F 63841640 internet Lppad Dacia - RCS   RDS SA - achitat factura seria  nr 63841640 din 2021-11-08</t>
  </si>
  <si>
    <t>SF c/v F 17418 servicii catering Increderea - SELECT CATERING S.R.L - achitat factura seria  nr 17418 din 2021-11-10</t>
  </si>
  <si>
    <t>SF c/v F1438808 abonament purificator Czcspc - LA FANTANA SRL - achitat factura seria ELLFTBU nr 1438808 din 2021-11-02</t>
  </si>
  <si>
    <t>SF c/v F 6059 servicii paza Czcspc - PAZA SI PROTECTIE BIHOR SRL - achitat factura seria  nr 6059 din 2021-11-02</t>
  </si>
  <si>
    <t>SF c/v F 212250 energie electriza Czcspc - WERK ENERGY SRL - achitat factura seria WERKEN 14 nr 212250 din 2021-11-10</t>
  </si>
  <si>
    <t>SF c/v F 212251 energie electrica Czrcd - WERK ENERGY SRL - achitat factura seria WERKEN nr 212251 din 2021-11-10</t>
  </si>
  <si>
    <t>SF c/v F 397149 cod I/4780 apa Czcspc - COMPANIA DE APA ORADEA SA - achitat factura seria CAO-AC 14 nr 397149 din 2021-10-31</t>
  </si>
  <si>
    <t>SF c/v F 397143 cod I/4413 apa Czrcd - COMPANIA DE APA ORADEA SA - achitat factura seria CZRCD nr 397143 din 2021-10-31</t>
  </si>
  <si>
    <t>SF c/v F 63841685 internet Czcspc - RCS   RDS SA - achitat factura seria FDB21 nr 63841685 din 2021-11-08</t>
  </si>
  <si>
    <t>SF c/v F 1974 prestari servicii Directie - PARTIZAN SECURITY SRL - achitat factura seria PTZ nr 1974 din 2021-11-10</t>
  </si>
  <si>
    <t>SF c/v F 212251 energie electrica Directie - WERK ENERGY SRL - achitat factura seria DIR nr 212251 din 2021-11-10</t>
  </si>
  <si>
    <t>SF c/v F 212254 energie electrica Directie - WERK ENERGY SRL - achitat factura seria DIR nr 212254 din 2021-11-10</t>
  </si>
  <si>
    <t>SF c/v F 212240 energie electrica Pad Neagra - WERK ENERGY SRL - achitat factura seria  nr 212240 din 2021-11-10</t>
  </si>
  <si>
    <t>SF c/v F 397138 cod I/4404 apa Directie - COMPANIA DE APA ORADEA SA - achitat factura seria ALBINUTE nr 397138 din 2021-10-31</t>
  </si>
  <si>
    <t>SF c/v F 397143 cod I/4413 apa Directie - COMPANIA DE APA ORADEA SA - achitat factura seria DIR nr 397143 din 2021-10-31</t>
  </si>
  <si>
    <t>SF c/v F 398449 cod I/4408 apa Directie - COMPANIA DE APA ORADEA SA - achitat factura seria SEDIU CP2 nr 398449 din 2021-10-31</t>
  </si>
  <si>
    <t>SF c/v F326269 apa Pad Neagra - SALUBRI SA - achitat factura seria  nr 326269 din 2021-11-05</t>
  </si>
  <si>
    <t>SF c/v F 75755 apa Pad Neagra - SALUBRI SA - achitat factura seria  nr 75755 din 2021-11-05</t>
  </si>
  <si>
    <t>SF c/v F 210316747111 conv telefonice Pad Neagra - TELEKOM ROMANIA COMMUNICATIONS - achitat factura seria  nr 210316747111 din 2021-11-01</t>
  </si>
  <si>
    <t>22.11.2021</t>
  </si>
  <si>
    <t>SF C/V F 001988 reparatii boiler CIAPAD Tinca - SANITAS LURA SRL - achitat factura seria BH SNL nr 001988 din 2021-11-11</t>
  </si>
  <si>
    <t>SF C/V F 1423 servicii medicale Sf Andrei - DIAGNOSTICA SRL - achitat factura seria DIAG nr 1423/SF.ANDREI din 2021-11-09</t>
  </si>
  <si>
    <t>SF C/V F 1944 mentenanta detector fum DVR Trinitatea - PARTIZAN SECURITY SRL - achitat factura seria  nr 1944 din 2021-11-10</t>
  </si>
  <si>
    <t>SF C/V F 1982 servicii verificare admitere functionare Trinitatea - SANITAS LURA SRL - achitat factura seria  nr 1982 din 2021-11-08</t>
  </si>
  <si>
    <t>SF C/V F 1984 servicii reparatii centrala termica Trinitatea - SANITAS LURA SRL - achitat factura seria  nr 1984 din 2021-11-08</t>
  </si>
  <si>
    <t>SF C/V F 1945 mentenanta DVR detector fum Familia - PARTIZAN SECURITY SRL - achitat factura seria  nr 1945 din 2021-11-10</t>
  </si>
  <si>
    <t>SF C/V F 1946 mentenanta DVR detector fum Victoria - PARTIZAN SECURITY SRL - achitat factura seria  nr 1946 din 2021-11-10</t>
  </si>
  <si>
    <t>SF C/V F 1734803 materiale curatenie Victoria - B.N. BUSINESS SRL - achitat factura seria  nr 1734803 din 2021-11-04</t>
  </si>
  <si>
    <t>Sf c/v F 3773 rechizite Lppad Dacia - GXC OFFICE SRL - achitat factura seria  nr 3773 din 2021-11-08</t>
  </si>
  <si>
    <t>SF C/V F 1734733 materiale curatenie Dacia - B.N. BUSINESS SRL - achitat factura seria  nr 1734733 din 2021-11-03</t>
  </si>
  <si>
    <t>SF c/v F 60341 cos rufe Lppad Dacia - MAXGERMOB SRL - achitat factura seria  nr 60341 din 2021-11-10</t>
  </si>
  <si>
    <t>SF C/V F 17421 alimente Trinitatea - SELECT CATERING S.R.L - achitat factura seria  nr 17421 din 2021-11-10</t>
  </si>
  <si>
    <t>SF C/V F 17419 alimente Familia - SELECT CATERING S.R.L - achitat factura seria  nr 17419 din 2021-11-10</t>
  </si>
  <si>
    <t>SF C/V F 17420 alimente Victoria - SELECT CATERING S.R.L - achitat factura seria  nr 17420 din 2021-11-10</t>
  </si>
  <si>
    <t>SF C/V F 25128 medicamente Trinitatea - NERTERA FARM SRL - achitat factura seria  nr 25128 din 2021-11-03</t>
  </si>
  <si>
    <t>SF C/V F 25129 medicamente Trinitatea - NERTERA FARM SRL - achitat factura seria  nr 25129 din 2021-11-03</t>
  </si>
  <si>
    <t>SF C/V F 25153 medicamente Familia - NERTERA FARM SRL - achitat factura seria  nr 25153 din 2021-11-11</t>
  </si>
  <si>
    <t>SF C/V F 25142 medicamente Familia - NERTERA FARM SRL - achitat factura seria  nr 25142 din 2021-11-05</t>
  </si>
  <si>
    <t>SF c/v F 25141 medicamente Lppad Dacia - NERTERA FARM SRL - achitat factura seria  nr 25141 din 2021-11-05</t>
  </si>
  <si>
    <t>SF c/v F 25113 medicamente Lppad Dacia - NERTERA FARM SRL - achitat factura seria  nr 25113 din 2021-10-25</t>
  </si>
  <si>
    <t>SF c/v F 25132 medicamente Lppad Dacia - NERTERA FARM SRL - achitat factura seria  nr 25132 din 2021-11-03</t>
  </si>
  <si>
    <t>SF c/v F 25114 medicamente Lppad Dacia - NERTERA FARM SRL - achitat factura seria  nr 25114 din 2021-10-25</t>
  </si>
  <si>
    <t>SF C/V F 825 ghete piele Trinitatea - PANTOFLEX PROD SRL - achitat factura seria  nr 825 din 2021-11-15</t>
  </si>
  <si>
    <t>SF c/v F 7250041 materiale curatenie Lppad Dacia - B.N. BUSINESS SRL - achitat factura seria  nr 7250041 din 2021-11-09</t>
  </si>
  <si>
    <t>SF C/V F 212246 energie electrica CIAPAD Tinca - WERK ENERGY SRL - achitat factura seria WERKEN nr 212246 din 2021-11-10</t>
  </si>
  <si>
    <t>SF C/V F 749006 gaze naturale Trinitatea - DISTRIGAZ VEST SA - achitat factura seria  nr 749006 din 2021-11-05</t>
  </si>
  <si>
    <t>SF C/V F 212247 energie electrica Trinitatea - WERK ENERGY SRL - achitat factura seria  nr 212247 din 2021-11-10</t>
  </si>
  <si>
    <t>SF C/V F 212242 energie electrica Familia - WERK ENERGY SRL - achitat factura seria  nr 212242 din 2021-11-10</t>
  </si>
  <si>
    <t>SF C/V F 84688 gaze naturale Familia - DISTRIGAZ VEST SA - achitat factura seria  nr 84688 din 2021-11-05</t>
  </si>
  <si>
    <t>SF C/V F 212248 energie electrica Victoria - WERK ENERGY SRL - achitat factura seria  nr 212248 din 2021-11-10</t>
  </si>
  <si>
    <t>SF C/V F 749007 gaze naturale Victoria - DISTRIGAZ VEST SA - achitat factura seria  nr 749007 din 2021-11-05</t>
  </si>
  <si>
    <t>SF c/v F 212251 energie electrica Crarspa - WERK ENERGY SRL - achitat factura seria CRARSPA nr 212251 din 2021-11-10</t>
  </si>
  <si>
    <t>SF C/V F 612472 energie termica CRARRSPA - TERMOFICARE ORADEA SA - achitat factura seria TERMO P nr 612472 din 2021-10-31</t>
  </si>
  <si>
    <t>Sf c/v F 212259 energie electrica Lppad Dacia - WERK ENERGY SRL - achitat factura seria  nr 212259 din 2021-11-10</t>
  </si>
  <si>
    <t>SF C/V F 12130810 apa geotermala Cighid - TRANSGEX SA - achitat factura seria TGXO nr 1213081 din 2021-10-31</t>
  </si>
  <si>
    <t>SF C/V F 1031125 apa canal CIAPAD Tinca - COMPANIA DE APA ORADEA SA - achitat factura seria TIN-AC nr 1031125 din 2021-10-31</t>
  </si>
  <si>
    <t>SF C/V F 397148 apa canal Trinitatea - COMPANIA DE APA ORADEA SA - achitat factura seria  nr 397148 din 2021-11-01</t>
  </si>
  <si>
    <t>SF C/V F 4602141 colectare transport deseu Trinitatea - RER VEST SA - achitat factura seria  nr 4602141 din 2021-11-01</t>
  </si>
  <si>
    <t>SF C/V F 397152 apa canal Familia - COMPANIA DE APA ORADEA SA - achitat factura seria  nr 397152 din 2021-11-01</t>
  </si>
  <si>
    <t>SF C/V F 4602136 colectare transport deseu Familia - RER VEST SA - achitat factura seria  nr 4602136 din 2021-11-01</t>
  </si>
  <si>
    <t>SF C/V F 397150 apa canal Victoria - COMPANIA DE APA ORADEA SA - achitat factura seria  nr 397150 din 2021-10-31</t>
  </si>
  <si>
    <t>SF C/V F 4602131 colectare transport deseu Victoria - RER VEST SA - achitat factura seria  nr 4602131 din 2021-10-31</t>
  </si>
  <si>
    <t>SF c/v F 397143 cod I/4413 apa Crarspa - COMPANIA DE APA ORADEA SA - achitat factura seria CRARSPA nr 397143 din 2021-10-31</t>
  </si>
  <si>
    <t>SF c/v F 397147 cod I/4417 apa Lppad Dacia - COMPANIA DE APA ORADEA SA - achitat factura seria  nr 397147 din 2021-10-31</t>
  </si>
  <si>
    <t>SF C/V F 210316755315 conv telefonice Sf Andrei - TELEKOM ROMANIA COMMUNICATIONS - achitat factura seria TKR nr 210316755315 din 2021-11-01</t>
  </si>
  <si>
    <t>SF C/V F 63841649 internet telefonie Trinitatea - RCS   RDS SA - achitat factura seria  nr 63841649 din 2021-11-08</t>
  </si>
  <si>
    <t>SF C/V F 210316747091 conv telefonice Familia - TELEKOM ROMANIA COMMUNICATIONS - achitat factura seria  nr 210316747091 din 2021-11-01</t>
  </si>
  <si>
    <t>SF C/V F 63841664 internet Familia - RCS   RDS SA - achitat factura seria  nr 63841664 din 2021-11-08</t>
  </si>
  <si>
    <t>SF C/V F 63841691 internet telefonie Victoria - RCS   RDS SA - achitat factura seria  nr 63841691 din 2021-11-08</t>
  </si>
  <si>
    <t>SF C/V F 210316787822 conv telefonice Cighid - TELEKOM ROMANIA COMMUNICATIONS - achitat factura seria TKR nr 210316787822 din 2021-11-01</t>
  </si>
  <si>
    <t>SF C/V F 17421 servicii catering Trinitatea - SELECT CATERING S.R.L - achitat factura seria  nr 17421 din 2021-11-10</t>
  </si>
  <si>
    <t>SF C/V F 17419 servicii catering Familia - SELECT CATERING S.R.L - achitat factura seria  nr 17419 din 2021-11-10</t>
  </si>
  <si>
    <t>SF C/V F 17420 servicii catering Victoria - SELECT CATERING S.R.L - achitat factura seria  nr 17420 din 2021-11-10</t>
  </si>
  <si>
    <t>SF c/v F 341 masti Ciapad Ciutelec - TOSCANA TAGLIO SRL - achitat factura seria  nr 341 din 2021-11-03</t>
  </si>
  <si>
    <t>SF c/v F 1423 analize medicale Ciapad Ciutelec - DIAGNOSTICA SRL - achitat factura seria CIA nr 1423 din 2021-11-09</t>
  </si>
  <si>
    <t>SF c/v F 1423 analize medicale Cabrpad Ciutelec - DIAGNOSTICA SRL - achitat factura seria CABR nr 1423 din 2021-11-09</t>
  </si>
  <si>
    <t>SF c/v F 340 masti Cabrpad Ciutelec - TOSCANA TAGLIO SRL - achitat factura seria  nr 340 din 2021-11-03</t>
  </si>
  <si>
    <t>SF C/V F 1423 servicii medicale Sf Nicolae - DIAGNOSTICA SRL - achitat factura seria DIAG nr 1423/SF.NICOLAE din 2021-11-09</t>
  </si>
  <si>
    <t>SF C/V F 1423 servicii medicale Iulia - DIAGNOSTICA SRL - achitat factura seria DIAG nr 1423/IULIA din 2021-11-09</t>
  </si>
  <si>
    <t>SF C/V F 1423 servicii medicale Dalia - DIAGNOSTICA SRL - achitat factura seria DIAG nr 1423/DALIA din 2021-11-09</t>
  </si>
  <si>
    <t>SF c/v F 60339 cos rufe LmP 8 - MAXGERMOB SRL - achitat factura seria  nr 60339 din 2021-11-10</t>
  </si>
  <si>
    <t>SF c/v F 24 servicii sociale Baita - ASOC.ASIST.SOC.EPISCOP N.POPOVICI - achitat factura seria  nr 24 din 2021-10-29</t>
  </si>
  <si>
    <t>SF c/v F 204759 materiale igiena Lppad Dacia - ROGESIL SRL - achitat factura seria  nr 204759 din 2021-11-03</t>
  </si>
  <si>
    <t>SF C/V F 34711 montare echilibrare roti Cighid - EUROMASTER TYRE&amp; SERVICES ROMANIA SA - achitat factura seria SI01-13 nr 34711 din 2021-11-16</t>
  </si>
  <si>
    <t>SF c/v F 1967 prestari servicii Ciapad Ciutelec - PARTIZAN SECURITY SRL - achitat factura seria  nr 1967 din 2021-11-10</t>
  </si>
  <si>
    <t>SF c/v F 1967 prestari servicii Cabrpad Ciutelec - PARTIZAN SECURITY SRL - achitat factura seria CABR nr 1967 din 2021-11-10</t>
  </si>
  <si>
    <t>SF C/V F 20210213 materiale reparatii Dalia - TUDOREL EXIM SRL - achitat factura seria  nr 20210213 din 2021-11-10</t>
  </si>
  <si>
    <t>SF C/V F 491315007881 kit trusa sanitara CIAPAD Tinca - SELGROS CASH   CARRY SRL - achitat factura seria  nr 491315007881 din 2021-11-11</t>
  </si>
  <si>
    <t>SF C/V F 491315007881 televizor uscator masina spalat scaune CIAP - SELGROS CASH   CARRY SRL - achitat factura seria  nr 491315007881 din 2021-11-11</t>
  </si>
  <si>
    <t>SF c/v F 17354 alimente Ciapad Ciutelec - SELECT CATERING S.R.L - achitat factura seria  nr 17354 din 2021-10-31</t>
  </si>
  <si>
    <t>SF c/v F 17405 alimente Ciapad Ciutelec - SELECT CATERING S.R.L - achitat factura seria  nr 17405 din 2021-11-10</t>
  </si>
  <si>
    <t>SF c/v F 17404 alimente Cabrpad Ciutelec - SELECT CATERING S.R.L - achitat factura seria  nr 17404 din 2021-11-10</t>
  </si>
  <si>
    <t>SF c/v F 202345 medicamente Ciapad Ciutelec - HYGEA SRL - achitat factura seria  nr 202345 din 2021-10-28</t>
  </si>
  <si>
    <t>SF c/v F 202343 medicamente Ciapad Ciutelec - HYGEA SRL - achitat factura seria  nr 202343 din 2021-10-28</t>
  </si>
  <si>
    <t>SF c/v F 202342 medicamente Cabrpad Ciutelec - HYGEA SRL - achitat factura seria  nr 202342 din 2021-10-28</t>
  </si>
  <si>
    <t>SF C/V F 1512 medicamente Iulia - FARMACIA RENATAFARM SRL - achitat factura seria RF nr 1512 din 2021-11-11</t>
  </si>
  <si>
    <t>SF c/v F 194833 reincarcare card Lmp 8 - ORADEA TRANSPORT LOCAL SA - achitat factura seria  nr 194833 din 2021-11-15</t>
  </si>
  <si>
    <t>SF c/v F 202343 materiale sanitare Ciapad Ciutelec - HYGEA SRL - achitat factura seria  nr 202343 din 2021-10-28</t>
  </si>
  <si>
    <t>SF c/v F 202342 materiale sanitare Cabrpad Ciutelec - HYGEA SRL - achitat factura seria  nr 202342 din 2021-10-28</t>
  </si>
  <si>
    <t>SF c/v F 212249 energie electrica Ciapad Ciutelec - WERK ENERGY SRL - achitat factura seria CIA nr 212249 din 2021-11-10</t>
  </si>
  <si>
    <t>SF c/v F 212249 energie electrica Cabrpad CIutelec - WERK ENERGY SRL - achitat factura seria CABR nr 212249 din 2021-11-10</t>
  </si>
  <si>
    <t>SF C/V F 212245 energie electrica Sf Nicolae - WERK ENERGY SRL - achitat factura seria WERKEN nr 212245 din 2021-11-10</t>
  </si>
  <si>
    <t>SF C/V F 212243 energie electrica Iulia - WERK ENERGY SRL - achitat factura seria WERKEN nr 212243 din 2021-11-10</t>
  </si>
  <si>
    <t>SF C/V F 212241 energie electrica Dalia - WERK ENERGY SRL - achitat factura seria WERKEN nr 212241 din 2021-11-10</t>
  </si>
  <si>
    <t>SF C/V F 212256 energie electrica CIAPAD Tinca - WERK ENERGY SRL - achitat factura seria WERKEN nr 212256 din 2021-11-10</t>
  </si>
  <si>
    <t>SF c/v F 212245 energie electrica Sf Andrei - WERK ENERGY SRL - achitat factura seria WERKEN nr 212245/A din 2021-11-10</t>
  </si>
  <si>
    <t>SF c/v F 397153 cod I/5439 apa Lmp 7 - COMPANIA DE APA ORADEA SA - achitat factura seria LMP7 nr 397153 din 2021-11-01</t>
  </si>
  <si>
    <t>SF c/v F 397153 cod I/5439 apa Lmp 8 - COMPANIA DE APA ORADEA SA - achitat factura seria LMP8 nr 397153 din 2021-11-01</t>
  </si>
  <si>
    <t>SF c/v F 9548 colectare deseu Ciapad Ciutelec - AVE BIHOR SRL - achitat factura seria CIA nr 9548 din 2021-10-31</t>
  </si>
  <si>
    <t>SF c/v F 9548 colectare deseu Cabrpad Ciutelec - AVE BIHOR SRL - achitat factura seria CABR nr 9548 din 2021-10-31</t>
  </si>
  <si>
    <t>SF C/V F 1031126 apa canal Sf Nicolae - COMPANIA DE APA ORADEA SA - achitat factura seria TIN-AC nr 1031126 din 2021-10-31</t>
  </si>
  <si>
    <t>SF C/V F 1031130 apa canal Iulia - COMPANIA DE APA ORADEA SA - achitat factura seria TIN-AC nr 1031130 din 2021-10-31</t>
  </si>
  <si>
    <t>SF C/V F 1031129 apa canal Dalia - COMPANIA DE APA ORADEA SA - achitat factura seria TIN-AC nr 1031129 din 2021-10-31</t>
  </si>
  <si>
    <t>SF c/v F 1031126 cod I/7264 apa Sf andrei - COMPANIA DE APA ORADEA SA - achitat factura seria TIN-AC nr 1031126/A din 2021-10-31</t>
  </si>
  <si>
    <t>SF c/v F 54678691 dezinfectanti Lppad Dacia - B.N. BUSINESS SRL - achitat factura seria  nr 54678691 din 2021-11-03</t>
  </si>
  <si>
    <t>SF c/v F 6632216703 bonuri valorice Ciapad Ciutelec - ROMPETROL DOWNSTREAM SRL - achitat factura seria  nr 6632216703 din 2021-11-02</t>
  </si>
  <si>
    <t>SF C/V F 34710 anvelope Cighid - EUROMASTER TYRE&amp; SERVICES ROMANIA SA - achitat factura seria SI01-13 nr 34710 din 2021-11-16</t>
  </si>
  <si>
    <t>SF c/v F 21031674670 conv telefonice Lmp 8 - TELEKOM ROMANIA COMMUNICATIONS - achitat factura seria  nr 21031674670 din 2021-11-01</t>
  </si>
  <si>
    <t>SF c/v F 63841670 internet Ciapad Ciutelec - RCS   RDS SA - achitat factura seria  nr 63841670 din 2021-11-08</t>
  </si>
  <si>
    <t>SF c/v F 6632216826 bonuri valorice Pas Maiastra - ROMPETROL DOWNSTREAM SRL - achitat factura seria  nr 6632216826 din 2021-11-04</t>
  </si>
  <si>
    <t>SF c/v F 66322160706 bonuri valorice Noastra - ROMPETROL DOWNSTREAM SRL - achitat factura seria  nr 66322160706 din 2021-11-04</t>
  </si>
  <si>
    <t>SF c/v F 17482 servicii catering Noastra - SELECT CATERING S.R.L - achitat factura seria  nr 17482 din 2021-11-19</t>
  </si>
  <si>
    <t>SF c/v F 17482 alimente Noastra - SELECT CATERING S.R.L - achitat factura seria  nr 17482 din 2021-11-19</t>
  </si>
  <si>
    <t>SF c/v F 25158 medicamente Pas Maiastra - NERTERA FARM SRL - achitat factura seria  nr 25158 din 2021-11-05</t>
  </si>
  <si>
    <t>SF c/v F 9168018101 masa masaj Czrcd - CARREFOUR ROMANIA SA - achitat factura seria  nr 24 din 2021-11-23</t>
  </si>
  <si>
    <t>SF c/v F 261 haine beneficiari Pas Maiastra - GHILEN COM SRL - achitat factura seria  nr 261 din 2021-11-17</t>
  </si>
  <si>
    <t>SF c/v F 491323007791 apa cafea Directie - SELGROS CASH   CARRY SRL - achitat factura seria  nr 491323007791 din 2021-11-19</t>
  </si>
  <si>
    <t>SF c/v F 204762 materiale igiena Directie - ROGESIL SRL - achitat factura seria  nr 204762 din 2021-11-08</t>
  </si>
  <si>
    <t>SF c/v F 18580 materiale reparatii Directie - INSTAL CASA SRL - achitat factura seria  nr 18580 din 2021-11-12</t>
  </si>
  <si>
    <t>SF c/v F 20210200 materiale reparatii Directie - TUDOREL EXIM SRL - achitat factura seria  nr 20210200 din 2021-10-21</t>
  </si>
  <si>
    <t>SF c/v F 20210211 materiale reparatii Dircetie - TUDOREL EXIM SRL - achitat factura seria  nr 20210211 din 2021-11-09</t>
  </si>
  <si>
    <t>SF c/v F 538 furnituri birou Directie - PAPER SERV COMPANY SRL - achitat factura seria  nr 538 din 2021-11-16</t>
  </si>
  <si>
    <t>SF c/v F 204769 furnituri birou Directie - ROGESIL SRL - achitat factura seria  nr 204769 din 2021-11-15</t>
  </si>
  <si>
    <t>SF c/v F 378 furnituri birou Directie - GXC OFFICE SRL - achitat factura seria  nr 3782 din 2021-11-11</t>
  </si>
  <si>
    <t>SF c/v F 3780 furnituri birou Directie - GXC OFFICE SRL - achitat factura seria  nr 3780 din 2021-11-10</t>
  </si>
  <si>
    <t>SF c/v F 204762 materiale curatenie Directie - ROGESIL SRL - achitat factura seria  nr 204762 din 2021-11-08</t>
  </si>
  <si>
    <t>SF c/v F 6632216860 bonuri valorice Directie - ROMPETROL DOWNSTREAM SRL - achitat factura seria  nr 6632216860 din 2021-11-05</t>
  </si>
  <si>
    <t>SF c/v F 447395 costum salopeta Cighid - GODMAN SRL - achitat factura seria BHGODF nr 447395 din 2021-11-02</t>
  </si>
  <si>
    <t>SF c/v F 447395 saboti Cighid - GODMAN SRL - achitat factura seria BHGODF nr 447395 din 2021-11-02</t>
  </si>
  <si>
    <t>SF c/v F 37 pantaloni pijamale Cighid - I.I.BOIT GABRIELA PSALMI COM  - achitat factura seria  nr 37 din 2021-11-15</t>
  </si>
  <si>
    <t>SF c/v dobanda credite persoane handicap - SCHIOP RADU-GHEORGHE - achitat factura seria 10 nr 01 din 2021-10-19</t>
  </si>
  <si>
    <t>SF c/v dobanda credite persoane handicap - NISTOR LAVINIU-VICTOR - achitat factura seria 10 nr 02 din 2021-10-19</t>
  </si>
  <si>
    <t>SF c/v dobanda credite persoane handicap - SZILAGYI ERZSEBET-IBOLYA - achitat factura seria 10 nr 03 din 2021-10-19</t>
  </si>
  <si>
    <t>SF c/v dobanda credite persoane handicap - TANT SERGIU-MADALIN - achitat factura seria 10 nr 04 din 2021-10-19</t>
  </si>
  <si>
    <t>SF c/v dobanda credite persoane handicap - SZASZ LEVENTE - achitat factura seria 10 nr 05 din 2021-10-19</t>
  </si>
  <si>
    <t>SF c/v F 63841687 internet Lmp 8 - RCS   RDS SA - achitat factura seria  nr 63841687 din 2021-11-08</t>
  </si>
  <si>
    <t>SF c/v F 63841653 internet Empad Oradea - RCS   RDS SA - achitat factura seria FDB21 nr 63841653 din 2021-11-08</t>
  </si>
  <si>
    <t>SF C/V F 1968 mentenanta DVR detector fum Ciresarii - PARTIZAN SECURITY SRL - achitat factura seria PTZ nr 1968 din 2021-11-10</t>
  </si>
  <si>
    <t>SF C/V F 1970 mentenanta DVR detector fum Haiducii - PARTIZAN SECURITY SRL - achitat factura seria PTZ nr 1970 din 2021-11-10</t>
  </si>
  <si>
    <t>SF C/V F 1966 mentenanta DVR detector fum Primavara - PARTIZAN SECURITY SRL - achitat factura seria PTZ nr 1966 din 2021-11-10</t>
  </si>
  <si>
    <t>SF c/v F 3816 servicii spalatorie Lmp 7 - MONDOTUR SRL - achitat factura seria  nr 3816 din 2021-11-01</t>
  </si>
  <si>
    <t>SF c/v F 25104 medicamente Lmp 7 - NERTERA FARM SRL - achitat factura seria  nr 25104 din 2021-10-22</t>
  </si>
  <si>
    <t>SF c/v F 25119 medicamente Lmp 7 - NERTERA FARM SRL - achitat factura seria  nr 25119 din 2021-10-26</t>
  </si>
  <si>
    <t>SF c/v F 2617 servicii medicale Albastrele - BIOINVEST SRL - achitat factura seria  nr 2617 din 2021-10-30</t>
  </si>
  <si>
    <t>SF c/v F 30055282 materiale igiena Buburuze - TZMO ROMANIA SRL - achitat factura seria  nr 30055282 din 2021-11-02</t>
  </si>
  <si>
    <t>SF c/v F 204758 materiale igiena Curcubeu - ROGESIL SRL - achitat factura seria  nr 204758 din 2021-11-03</t>
  </si>
  <si>
    <t>SF c/v F 3760 rechizite Curcuebu - GXC OFFICE SRL - achitat factura seria  nr 3760 din 2021-11-03</t>
  </si>
  <si>
    <t>SF c/v F 30055038 materiale igiena Ciresarii - TZMO ROMANIA SRL - achitat factura seria CJ nr 30055038 din 2021-10-26</t>
  </si>
  <si>
    <t>SF c/v F 30055039 materiale igiena Haiducii - TZMO ROMANIA SRL - achitat factura seria CJ nr 30055039 din 2021-10-26</t>
  </si>
  <si>
    <t>SF c/v F 30055041 materiale igiena Speranta - TZMO ROMANIA SRL - achitat factura seria CJ nr 30055041 din 2021-10-26</t>
  </si>
  <si>
    <t>SF c/v F 55220 incarcat butelii Casa Bratca - ALPIN GAS SRL - achitat factura seria ALPIN nr 55220 din 2021-10-22</t>
  </si>
  <si>
    <t>SF c/v F 55221 incarcat butelii Primavara - ALPIN GAS SRL - achitat factura seria ALPIN nr 55221 din 2021-10-22</t>
  </si>
  <si>
    <t>SF c/v F 21 haine beneficiari Haiducii - DENY   GETY SRL - achitat factura seria  nr 21 din 2021-09-17</t>
  </si>
  <si>
    <t>SF c/v F 22 haine beneficiari Speranta - DENY   GETY SRL - achitat factura seria  nr 22 din 2021-09-17</t>
  </si>
  <si>
    <t>SF c/v F1851 prestari servicii Adapost - PARTIZAN SECURITY SRL - achitat factura seria ANCS nr 1851 din 2021-10-11</t>
  </si>
  <si>
    <t>SF c/v F 14323508 abonament purificator Adapost - LA FANTANA SRL - achitat factura seria ANCS nr 14323508 din 2021-10-01</t>
  </si>
  <si>
    <t>SF c/v F 3747 servicii spalatorie Ciupercute - MONDOTUR SRL - achitat factura seria C nr 3747 din 2021-10-01</t>
  </si>
  <si>
    <t>SF c/v F 3750 furnituri birou Speranat - GXC OFFICE SRL - achitat factura seria  nr 3750 din 2021-10-29</t>
  </si>
  <si>
    <t>SF c/v F 7249151 materiale curatenie Tineri resp - B.N. BUSINESS SRL - achitat factura seria TR nr 7249151 din 2021-10-08</t>
  </si>
  <si>
    <t>SF c/v F 115924 colectare deseu Ciresarii - AVE BIHOR SRL - achitat factura seria L3TI nr 115924 din 2021-10-31</t>
  </si>
  <si>
    <t>SF c/v F17358 servicii catering Ciresarii - SELECT CATERING S.R.L - achitat factura seria SLC BH nr 17358 din 2021-10-31</t>
  </si>
  <si>
    <t>SF c/v F 17359 servicii catering Speranta - SELECT CATERING S.R.L - achitat factura seria SLC BH nr 17359 din 2021-10-31</t>
  </si>
  <si>
    <t>SF c/v F 17358 alimente Ciresarii - SELECT CATERING S.R.L - achitat factura seria SLC BH nr 17358 din 2021-10-31</t>
  </si>
  <si>
    <t>SF c/v F 17359 alimente Speranta - SELECT CATERING S.R.L - achitat factura seria SLC BH nr 17359 din 2021-10-31</t>
  </si>
  <si>
    <t>SF c/v F 25130 medicamente St Norocoasa - NERTERA FARM SRL - achitat factura seria  nr 25130 din 2021-11-03</t>
  </si>
  <si>
    <t>SF c/v F 25137 medicamente Curcuebu - NERTERA FARM SRL - achitat factura seria  nr 25137 din 2021-11-03</t>
  </si>
  <si>
    <t>SF c/v F 707 medicamente Casa Bratca - DEN FARMINA SRL - achitat factura seria DEN nr 707 din 2021-10-28</t>
  </si>
  <si>
    <t>SF c/v F 708 medicamente Primavara - DEN FARMINA SRL - achitat factura seria DEN nr 708 din 2021-10-28</t>
  </si>
  <si>
    <t>SF c/v F 37 medicamente Ciresarii - CODINS SRL - achitat factura seria TIN2021 nr 37 din 2021-10-26</t>
  </si>
  <si>
    <t>SF c/v F 704 medicamente Ciresarii - DEN FARMINA SRL - achitat factura seria DEN nr 704 din 2021-10-28</t>
  </si>
  <si>
    <t>SF c/v F 70 medicamente Speranta - DEN FARMINA SRL - achitat factura seria DEN nr 706 din 2021-10-28</t>
  </si>
  <si>
    <t>SF c/v F 5744675 dezinfectanti Curcubeu - B.N. BUSINESS SRL - achitat factura seria  nr 5744675 din 2021-11-02</t>
  </si>
  <si>
    <t>SF c/v F 7249147 dezinfectanti Ciupercute - B.N. BUSINESS SRL - achitat factura seria C nr 7249147 din 2021-10-08</t>
  </si>
  <si>
    <t>SF c/v F 7249151 dezinfectanti Tineri resp - B.N. BUSINESS SRL - achitat factura seria TR nr 7249151 din 2021-10-08</t>
  </si>
  <si>
    <t>17.11.2021</t>
  </si>
  <si>
    <t>SF c/v F 20210207 materiale reparatii Sf Nicolae - TUDOREL EXIM SRL - achitat factura seria  nr 20210207 din 2021-11-03</t>
  </si>
  <si>
    <t>SF c/v F 515 furnituri birou Sf Nicolae - PAPER SERV COMPANY SRL - achitat factura seria BH PSC nr 515 din 2021-11-03</t>
  </si>
  <si>
    <t>SF c/v F 25121 medicamente Lmp 8 - NERTERA FARM SRL - achitat factura seria  nr 25121 din 2021-10-26</t>
  </si>
  <si>
    <t>SF c/v F 197 198 prestari servicii Ciapad Bratca - FUNDATIA SCLEROZA MULTIPLA MS BIHOR - achitat factura seria  nr 197 din 2021-10-05</t>
  </si>
  <si>
    <t>SF c/v F 3834 servicii spalatorie Noastra - MONDOTUR SRL - achitat factura seria  nr 3834 din 2021-11-01</t>
  </si>
  <si>
    <t>SF c/v F 3821 servicii spalatorie Curcubeu - MONDOTUR SRL - achitat factura seria  nr 3821 din 2021-11-01</t>
  </si>
  <si>
    <t>SF c/v F 1733329 materiale curatenie Impact - B.N. BUSINESS SRL - achitat factura seria I nr 1733329 din 2021-10-15</t>
  </si>
  <si>
    <t>SF c/v F 84913 gaze Noastra - DISTRIGAZ VEST SA - achitat factura seria  nr 84913 din 2021-11-05</t>
  </si>
  <si>
    <t>SF c/v F 84658 gaze albastrele - DISTRIGAZ VEST SA - achitat factura seria  nr 84658 din 2021-11-05</t>
  </si>
  <si>
    <t>SF c/v F 84658 gaze Piticii - DISTRIGAZ VEST SA - achitat factura seria 39 nr 84658 din 2021-11-05</t>
  </si>
  <si>
    <t>SF c/v F 84657 gaze Buburuze - DISTRIGAZ VEST SA - achitat factura seria  nr 84657 din 2021-11-05</t>
  </si>
  <si>
    <t>SF c/v F 17433 alimente Albastrele - SELECT CATERING S.R.L - achitat factura seria  nr 17433 din 2021-11-10</t>
  </si>
  <si>
    <t>SF c/v F 25124 medicamente Albastrele - NERTERA FARM SRL - achitat factura seria  nr 25124 din 2021-11-03</t>
  </si>
  <si>
    <t>SF c/v F 25122 medicamente Cprucane - NERTERA FARM SRL - achitat factura seria CPRU nr 25122 din 2021-11-10</t>
  </si>
  <si>
    <t>SF c/v F 204755 dezinfectanti Noastra - ROGESIL SRL - achitat factura seria  nr 204755 din 2021-11-03</t>
  </si>
  <si>
    <t>SF c/v F 1733329 dezinfectanti Impact - B.N. BUSINESS SRL - achitat factura seria I nr 1733329 din 2021-10-15</t>
  </si>
  <si>
    <t>SF c/v F 202397 teste covid Adapost - HYGEA SRL - achitat factura seria ANCS nr 202397 din 2021-11-05</t>
  </si>
  <si>
    <t>SF c/v F 7300137638 set picioare patrate Sf Nicoale - DEDEMAN SRL - achitat factura seria DED nr 7300137638 din 2021-11-03</t>
  </si>
  <si>
    <t>SF c/v F 3820 servicii spalatorie Lppad Dacia - MONDOTUR SRL - achitat factura seria  nr 3820 din 2021-11-01</t>
  </si>
  <si>
    <t>SF c/v F 194758 reincarcare card Lppad Dacia - ORADEA TRANSPORT LOCAL SA - achitat factura seria  nr 194758 din 2021-10-27</t>
  </si>
  <si>
    <t>SF c/v F 3817 servicii spalatorie Adapost - MONDOTUR SRL - achitat factura seria ANCS nr 3817 din 2021-11-01</t>
  </si>
  <si>
    <t>SF c/v F 3823 servicii spalatorie Dalmatieni - MONDOTUR SRL - achitat factura seria D nr 3823 din 2021-11-01</t>
  </si>
  <si>
    <t>SF c/v F 574475 materiale curatenie Curcubeu - B.N. BUSINESS SRL - achitat factura seria  nr 5744750 din 2021-11-04</t>
  </si>
  <si>
    <t>SF c/v F 84675 gaze Ghiocei - DISTRIGAZ VEST SA - achitat factura seria  nr 84675 din 2021-11-05</t>
  </si>
  <si>
    <t>SF c/v F 749008 gaze Mugurasi - DISTRIGAZ VEST SA - achitat factura seria  nr 749008 din 2021-11-05</t>
  </si>
  <si>
    <t>SF c/v F 84504 gaze St Norocoasa - DISTRIGAZ VEST SA - achitat factura seria  nr 84504 din 2021-11-05</t>
  </si>
  <si>
    <t>SF c/v F 17433 servicii catering Albastrele - SELECT CATERING S.R.L - achitat factura seria  nr 17433 din 2021-11-10</t>
  </si>
  <si>
    <t>SF c/v F 17309 servicii catering Cprucane - SELECT CATERING S.R.L - achitat factura seria CPRU nr 17309 din 2021-10-20</t>
  </si>
  <si>
    <t>SF c/v F 17309 alimente Cprucane - SELECT CATERING S.R.L - achitat factura seria CPRU nr 17309 din 2021-10-20</t>
  </si>
  <si>
    <t>SF c/v F 25125 medicamente Albastrele - NERTERA FARM SRL - achitat factura seria  nr 25125 din 2021-11-03</t>
  </si>
  <si>
    <t>SF c/v F 25145 medicamente Curcubeu - NERTERA FARM SRL - achitat factura seria  nr 25145 din 2021-11-08</t>
  </si>
  <si>
    <t>SF c/v F 70100002895 robot bucatarie Albastrele - FLANCO RETAIL SA - achitat factura seria  nr 70100002895 din 2021-11-06</t>
  </si>
  <si>
    <t>SF c/v F 20210205 sonerie Adapost - TUDOREL EXIM SRL - achitat factura seria ANCS nr 20210205 din 2021-11-03</t>
  </si>
  <si>
    <t>SF c/v F 115805 colectare deseu Sf Nicolae - AVE BIHOR SRL - achitat factura seria L3TI nr 115805 din 2021-10-31</t>
  </si>
  <si>
    <t>SF c/v F 63841657 abonament internet Directie - RCS   RDS SA - achitat factura seria  nr 63841657 din 2021-11-08</t>
  </si>
  <si>
    <t>SF c/v F 2147 prestari servicii Ciapad Tinca - BERVE SERVICE SRL - achitat factura seria BV nr 2147 din 2021-11-03</t>
  </si>
  <si>
    <t>SF c/v F 2146 prestari servicii Cighid - BERVE SERVICE SRL - achitat factura seria VE nr 2146 din 2021-11-03</t>
  </si>
  <si>
    <t>SF c/v F 30055022 materiale igiena LMp 8 - TZMO ROMANIA SRL - achitat factura seria  nr 30055022 din 2021-10-26</t>
  </si>
  <si>
    <t>SF c/v F 30055289 materiale igiena Ciapad Ciutelec - TZMO ROMANIA SRL - achitat factura seria  nr 30055289 din 2021-11-02</t>
  </si>
  <si>
    <t>SF c/v F 30055290 materiale igiena Cabrpad Ciutelec - TZMO ROMANIA SRL - achitat factura seria  nr 30055290 din 2021-11-02</t>
  </si>
  <si>
    <t>SF c/v F 55224 incarcat butelii LMP 8 - ALPIN GAS SRL - achitat factura seria  nr 55224 din 2021-10-27</t>
  </si>
  <si>
    <t>SF c/v F 382 servicii spalatorie Lmp - MONDOTUR SRL - achitat factura seria  nr 3822 din 2021-11-01</t>
  </si>
  <si>
    <t>SF c/v F 49343 materiale reparatii LMP - COMARLON SRL - achitat factura seria  nr 49343 din 2021-10-27</t>
  </si>
  <si>
    <t>SF c/v F 20210208 materiale reparatii Iulia - TUDOREL EXIM SRL - achitat factura seria  nr 20210208 din 2021-11-03</t>
  </si>
  <si>
    <t>SF c/v F 7396 lance Ciapad Tinca - MANOIL IMPEX SRL - achitat factura seria MIS nr 007396 din 2021-11-04</t>
  </si>
  <si>
    <t>SF c/v F 7300137638 materiale reparatii Ciapad Tinca - DEDEMAN SRL - achitat factura seria DED nr 7300137638/TINCA din 2021-11-03</t>
  </si>
  <si>
    <t>SF c/v F 3837 servicii spalatorie Cighid - MONDOTUR SRL - achitat factura seria MT nr 3837 din 2021-11-01</t>
  </si>
  <si>
    <t>SF c/v F 7300137638 scaune Sf andrei - DEDEMAN SRL - achitat factura seria DED nr 7300137638/ANDREI din 2021-11-03</t>
  </si>
  <si>
    <t>SF c/v F 1496 termometru Iulia - FARMACIA RENATAFARM SRL - achitat factura seria RF nr 1496 din 2021-11-03</t>
  </si>
  <si>
    <t>SF c/v F 7300137638 europubela Iulia - DEDEMAN SRL - achitat factura seria DED nr 7300137638/IULIA din 2021-11-03</t>
  </si>
  <si>
    <t>SF c/v F 7300137638 roaba aspirator Ciapad Tinca - DEDEMAN SRL - achitat factura seria DED nr 7300137638/TINCA din 2021-11-03</t>
  </si>
  <si>
    <t>SF c/v F 513 furnituri birou Lppad 6 - PAPER SERV COMPANY SRL - achitat factura seria  nr 513 din 2021-11-02</t>
  </si>
  <si>
    <t>SF c/v F 518 furnituri birou Dalia - PAPER SERV COMPANY SRL - achitat factura seria BH PSC nr 518 din 2021-11-03</t>
  </si>
  <si>
    <t>SF c/v F 517 furnituri birou Iulia - PAPER SERV COMPANY SRL - achitat factura seria BH PSC nr 517 din 2021-11-03</t>
  </si>
  <si>
    <t>SF c/v F 519 furnituri birou Ciapad Tinca - PAPER SERV COMPANY SRL - achitat factura seria BH PSC nr 519 din 2021-11-03</t>
  </si>
  <si>
    <t>SF c/v F 3758 furnituri birou Cighid - GXC OFFICE SRL - achitat factura seria  nr 3758 din 2021-11-03</t>
  </si>
  <si>
    <t>SF c/v F 514 furnituri birou Cabrpad Ciutelec - PAPER SERV COMPANY SRL - achitat factura seria  nr 514 din 2021-11-02</t>
  </si>
  <si>
    <t>SF c/v F 17373 tort festiv Lmp 8 - SELECT CATERING S.R.L - achitat factura seria  nr 17373 din 2021-10-31</t>
  </si>
  <si>
    <t>SF c/v F 17288 alimente Ciapad Ciutelec - SELECT CATERING S.R.L - achitat factura seria  nr 17288 din 2021-10-20</t>
  </si>
  <si>
    <t>SF c/v F 17287 alimente Cabrpad Ciutelec - SELECT CATERING S.R.L - achitat factura seria  nr 17287 din 2021-10-20</t>
  </si>
  <si>
    <t>SF c/v F 25105 medicamente Lmp 8 - NERTERA FARM SRL - achitat factura seria  nr 25105 din 2021-10-22</t>
  </si>
  <si>
    <t>SF c/v F 1501 medicamente Dalia - FARMACIA RENATAFARM SRL - achitat factura seria RF nr 1501 din 2021-11-04</t>
  </si>
  <si>
    <t>SF c/v F 1502 medicamente Dalia - FARMACIA RENATAFARM SRL - achitat factura seria RF nr 1502 din 2021-11-04</t>
  </si>
  <si>
    <t>SF c/v F 1500 medicamente Iulia - FARMACIA RENATAFARM SRL - achitat factura seria RF nr 1500 din 2021-11-03</t>
  </si>
  <si>
    <t>SF c/v F 1495 medicamente Iulia - FARMACIA RENATAFARM SRL - achitat factura seria RF nr 1495 din 2021-11-03</t>
  </si>
  <si>
    <t>SF c/v F 1494 medicamente Iulia - FARMACIA RENATAFARM SRL - achitat factura seria RF nr 1494 din 2021-11-02</t>
  </si>
  <si>
    <t>SF c/v F 1504 medicamente Ciapad tinca - FARMACIA RENATAFARM SRL - achitat factura seria RF nr 05.11.2021 din 2021-11-05</t>
  </si>
  <si>
    <t>SF c/v F 158D medicamente Ciapad Ciutelec - CEDRUS FARM SRL - achitat factura seria  nr 158D din 2021-10-28</t>
  </si>
  <si>
    <t>SF c/v F 155D medicamente Ciapad Ciutelec - CEDRUS FARM SRL - achitat factura seria  nr 155D din 2021-10-21</t>
  </si>
  <si>
    <t>SF c/v F 154D medicamente Ciapad Ciutelec - CEDRUS FARM SRL - achitat factura seria  nr 154D din 2021-10-19</t>
  </si>
  <si>
    <t>SF c/v F 160 D meddicamente Cabrpad Ciutelec - CEDRUS FARM SRL - achitat factura seria  nr 160D din 2021-11-01</t>
  </si>
  <si>
    <t>SF c/v F 54678809 materiale curatenie Ciapad Tinca - B.N. BUSINESS SRL - achitat factura seria  nr 54678809 din 2021-11-04</t>
  </si>
  <si>
    <t>SF c/v F 54678388 materiale curatenie Ciapad Tinca - B.N. BUSINESS SRL - achitat factura seria  nr 54678388 din 2021-10-29</t>
  </si>
  <si>
    <t>SF c/v F 848 combustibil termic Ciapad Ciutelec - UNIOIL SRL - achitat factura seria CIA nr 848 din 2021-10-18</t>
  </si>
  <si>
    <t>SF c/v F 848 combustibil termic Cabrpad Ciutelec - UNIOIL SRL - achitat factura seria CABR nr 848 din 2021-10-18</t>
  </si>
  <si>
    <t>SF c/v F 115804 colectare deseu Sf Andrei - AVE BIHOR SRL - achitat factura seria L3TI nr 115804 din 2021-10-31</t>
  </si>
  <si>
    <t>SF c/v F 115835 colectare deseu Dalia - AVE BIHOR SRL - achitat factura seria L3TI nr 115835 din 2021-10-31</t>
  </si>
  <si>
    <t>SF c/v F 115927 colectare deseu Iulia - AVE BIHOR SRL - achitat factura seria L3TI nr 115927 din 2021-10-31</t>
  </si>
  <si>
    <t>SF c/v F 115900 colectare deseu Ciapad Tinca - AVE BIHOR SRL - achitat factura seria L3TI nr 115900 din 2021-10-31</t>
  </si>
  <si>
    <t>SF c/v F 01541 colectare deseu Cighid - AVE BIHOR SRL - achitat factura seria AVE-DA nr 01541 din 2021-11-02</t>
  </si>
  <si>
    <t>SF c/v F 348 colectare deseu Cighid - AVE BIHOR SRL - achitat factura seria L3CIU nr 00348 din 2021-10-31</t>
  </si>
  <si>
    <t>SF c/v F 17288 servicii catering Ciapad Ciutelec - SELECT CATERING S.R.L - achitat factura seria  nr 17288 din 2021-10-20</t>
  </si>
  <si>
    <t>SF c/v F 17287 servicii catering Cabrpad Ciutelec - SELECT CATERING S.R.L - achitat factura seria  nr 17287 din 2021-10-20</t>
  </si>
  <si>
    <t>SF c/v F 3819 servicii spalatorie Ciupercute - MONDOTUR SRL - achitat factura seria  nr 3819 din 2021-11-01</t>
  </si>
  <si>
    <t>SF c/v F 84676 gaze Ciupercute - DISTRIGAZ VEST SA - achitat factura seria D nr 84676 din 2021-11-05</t>
  </si>
  <si>
    <t>SF c/v F 25087 medicamente Ciupercute - NERTERA FARM SRL - achitat factura seria C nr 25087 din 2021-10-16</t>
  </si>
  <si>
    <t>SF c/v F 30674 medicamente Ciupercute - NERTERA FARM SRL - achitat factura seria C nr 30674 din 2021-10-29</t>
  </si>
  <si>
    <t>SF c/v F 7048 prestari servicii Directie - SEESOFT CONSULTING SRL - achitat factura seria  nr 7048 din 2021-11-03</t>
  </si>
  <si>
    <t>SF c/v F 66732 apa Directie - CUMPANA 1993 SRL - achitat factura seria  nr 66732 din 2021-11-09</t>
  </si>
  <si>
    <t>C/V , nr. 102734din data: 09.11.2021 - CUMPANA 1993 SRL - achitat factura seria  nr 102734 din 2021-11-09</t>
  </si>
  <si>
    <t>SF c/v asigurare casco BH 50 DGC Directie - INTER BROKER DE ASIGURARE SRL - achitat factura seria BH50DGC nr 3251021 din 2021-11-09</t>
  </si>
  <si>
    <t>SF c/v asigurare casco BH 30 DGC Directie - INTER BROKER DE ASIGURARE SRL - achitat factura seria BH30DGC nr 3251034 din 2021-11-09</t>
  </si>
  <si>
    <t>SF c/v F 63841695 abonament internet Directie - RCS   RDS SA - achitat factura seria  nr 63841695 din 2021-11-06</t>
  </si>
  <si>
    <t>SF c/v F 63841646 abonament internet Directie - RCS   RDS SA - achitat factura seria  nr 63841646 din 2021-11-08</t>
  </si>
  <si>
    <t>18.11.2021</t>
  </si>
  <si>
    <t>SF c/v F 63841683 internet Sf Nicolae - RCS   RDS SA - achitat factura seria FDB21 nr 63841683 din 2021-11-08</t>
  </si>
  <si>
    <t>SF c/v F 30055463 materiale igiena Crarspa - TZMO ROMANIA SRL - achitat factura seria CJ nr 30055463 din 2021-11-09</t>
  </si>
  <si>
    <t>SF c/v F 1972 prestari servicii Cighid - PARTIZAN SECURITY SRL - achitat factura seria PTZ nr 1972 din 2021-11-10</t>
  </si>
  <si>
    <t>SF c/v F 17414 alimente Sf Nicolae - SELECT CATERING S.R.L - achitat factura seria SLC BH nr 17414 din 2021-11-10</t>
  </si>
  <si>
    <t>SF c/v F 30055463 materiale sanitare Crarspa - TZMO ROMANIA SRL - achitat factura seria CJ nr 30055463 din 2021-11-09</t>
  </si>
  <si>
    <t>SF c/v F 4602124 cod 115150 colectare deseu Czrcd - RER VEST SA - achitat factura seria  nr 4602124 din 2021-11-11</t>
  </si>
  <si>
    <t>SF c/v F 1947 prestari servicii Prichindeii - PARTIZAN SECURITY SRL - achitat factura seria  nr 1947 din 2021-11-10</t>
  </si>
  <si>
    <t>SF c/v F 212236 energie electrica Mugurasi - WERK ENERGY SRL - achitat factura seria WERKEN nr 212236 din 2021-11-10</t>
  </si>
  <si>
    <t>SF c/v F 335 masti Noastra - TOSCANA TAGLIO SRL - achitat factura seria  nr 335 din 2021-11-03</t>
  </si>
  <si>
    <t>SF c/v F 1935 prestari servicii Ghiocei - PARTIZAN SECURITY SRL - achitat factura seria  nr 1935 din 2021-11-10</t>
  </si>
  <si>
    <t>SF c/v F 1941 prestari servicii Pas Maiastra - PARTIZAN SECURITY SRL - achitat factura seria  nr 1941 din 2021-11-10</t>
  </si>
  <si>
    <t>SF c/v F 1934 prestari servicii Noastra - PARTIZAN SECURITY SRL - achitat factura seria  nr 1934 din 2021-11-10</t>
  </si>
  <si>
    <t>SF c/v F 1936 prestari servicii St Norocoasa - PARTIZAN SECURITY SRL - achitat factura seria  nr 1936 din 2021-11-10</t>
  </si>
  <si>
    <t>SF c/v F 1939 prestari servicii Piticii - PARTIZAN SECURITY SRL - achitat factura seria  nr 1939 din 2021-11-10</t>
  </si>
  <si>
    <t>SF c/v F 1937 prestari servicii Buburuze - PARTIZAN SECURITY SRL - achitat factura seria  nr 1937 din 2021-11-10</t>
  </si>
  <si>
    <t>SF c/v F 212229 energie electrica Noastra - WERK ENERGY SRL - achitat factura seria WERKEN nr 212229 din 2021-11-10</t>
  </si>
  <si>
    <t>SF c/v F 212239 energie electrica St Norocoasa - WERK ENERGY SRL - achitat factura seria WERKEN nr 212239 din 2021-11-10</t>
  </si>
  <si>
    <t>SF c/v F 212226 energie electrica Piticii - WERK ENERGY SRL - achitat factura seria PITICII nr 212226 din 2021-11-10</t>
  </si>
  <si>
    <t>SF c/v F 212226 energie electrica Albastrele - WERK ENERGY SRL - achitat factura seria ALBASTR nr 212226 din 2021-11-10</t>
  </si>
  <si>
    <t>SF c/v F 212251 energie electrica Prichindeii - WERK ENERGY SRL - achitat factura seria  nr 212251 din 2021-11-10</t>
  </si>
  <si>
    <t>SF c/v F 212227 energie electrica Buburuze - WERK ENERGY SRL - achitat factura seria WERKEN nr 212227 din 2021-11-10</t>
  </si>
  <si>
    <t>SF c/v F 397151 cod I/5180 apa Mugurasi - COMPANIA DE APA ORADEA SA - achitat factura seria CAO-AC nr 397151 din 2021-10-31</t>
  </si>
  <si>
    <t>SF c/v F 397139 cod I/4405 apa Pas Maiastra - COMPANIA DE APA ORADEA SA - achitat factura seria CAO-AC nr 397139 din 2021-10-31</t>
  </si>
  <si>
    <t>SF c/v F 4602137 cod 115150 colectare deseu Pas Maiastra - RER VEST SA - achitat factura seria  nr 4602137 din 2021-10-31</t>
  </si>
  <si>
    <t>SF c/v F 398450 cod I/4412 apa Noastra - COMPANIA DE APA ORADEA SA - achitat factura seria CAO-AC nr 398450 din 2021-10-31</t>
  </si>
  <si>
    <t>SF c/v F 4602139 cod 115150 colectare deseu Noastra - RER VEST SA - achitat factura seria  nr 4602139 din 2021-10-31</t>
  </si>
  <si>
    <t>SF c/v F 4602142 cod 115150 colectare deseu St Norocoasa - RER VEST SA - achitat factura seria  nr 4602142 din 2021-10-31</t>
  </si>
  <si>
    <t>SF c/v F 397137 cod I/4403 apa St Norocoasa - COMPANIA DE APA ORADEA SA - achitat factura seria CAO-AC nr 397137 din 2021-10-31</t>
  </si>
  <si>
    <t>SF c/v F 4602134 cod 115150 colectare deseu piticii - RER VEST SA - achitat factura seria  nr 4602134 din 2021-10-31</t>
  </si>
  <si>
    <t>SF c/v F 397146 cod I/4416 apa Piticii - COMPANIA DE APA ORADEA SA - achitat factura seria PITICII nr 397146 din 2021-10-31</t>
  </si>
  <si>
    <t>SF c/v F 4602147 cod 115150 colectare deseu Albastrele - RER VEST SA - achitat factura seria  nr 4602147 din 2021-10-31</t>
  </si>
  <si>
    <t>SF c/v F 397146 cod I/4416 apa Albastrele - COMPANIA DE APA ORADEA SA - achitat factura seria ALBASTR nr 397146 din 2021-10-31</t>
  </si>
  <si>
    <t>SF c/v F 397143 cod I/4413 apa Prichindeii - COMPANIA DE APA ORADEA SA - achitat factura seria  nr 397143 din 2021-10-31</t>
  </si>
  <si>
    <t>SF c/v F 4602149 cod 115150 colectare deseu Prichindeii - RER VEST SA - achitat factura seria  nr 4602149 din 2021-10-31</t>
  </si>
  <si>
    <t>SF c/v F 397145 cod I/4415 apa Buburuze - COMPANIA DE APA ORADEA SA - achitat factura seria CAO-AC nr 397145 din 2021-10-31</t>
  </si>
  <si>
    <t>SF c/v F 4602130 cod 115150 colectare deseu Buburuze - RER VEST SA - achitat factura seria  nr 4602130 din 2021-10-31</t>
  </si>
  <si>
    <t>SF c/v F 63841662 internet Mugurasi - RCS   RDS SA - achitat factura seria  nr 63841662 din 2021-11-08</t>
  </si>
  <si>
    <t>SF c/v F 17431 servicii catering Noastra - SELECT CATERING S.R.L - achitat factura seria  nr 17431 din 2021-11-10</t>
  </si>
  <si>
    <t>SF c/v F 17429 servicii catering Prichindeii - SELECT CATERING S.R.L - achitat factura seria  nr 17429 din 2021-11-10</t>
  </si>
  <si>
    <t>SF c/v F 17428 servicii catering Buburuze - SELECT CATERING S.R.L - achitat factura seria  nr 17428 din 2021-11-10</t>
  </si>
  <si>
    <t>SF c/v F 17431 alimente Noastra - SELECT CATERING S.R.L - achitat factura seria  nr 17431 din 2021-11-10</t>
  </si>
  <si>
    <t>SF c/v F 17429 alimente Prichindeii - SELECT CATERING S.R.L - achitat factura seria  nr 17429 din 2021-11-10</t>
  </si>
  <si>
    <t>SF c/v F 17428 alimente Buburuze - SELECT CATERING S.R.L - achitat factura seria  nr 17428 din 2021-11-10</t>
  </si>
  <si>
    <t>SF c/v F 229202864748 lenjerii pat Albastrele - DANTE INTERNATIONAL SA - achitat factura seria  nr 229202864748 din 2021-11-09</t>
  </si>
  <si>
    <t>SF c/v F 194799 abonament otl Empad Oradea - ORADEA TRANSPORT LOCAL SA - achitat factura seria COM nr 194799 din 2021-11-03</t>
  </si>
  <si>
    <t>SF c/v F 6632216709 bonuri valorice Ciapad Tinca - ROMPETROL DOWNSTREAM SRL - achitat factura seria RO13 nr 6632216709 din 2021-11-02</t>
  </si>
  <si>
    <t>SF c/v F 63841668 internet Haiducii - RCS   RDS SA - achitat factura seria FDB21 nr 63841668 din 2021-11-08</t>
  </si>
  <si>
    <t>SF c/v F 1423 servicii medicale Cighid - DIAGNOSTICA SRL - achitat factura seria DIAG nr 1423 din 2021-11-09</t>
  </si>
  <si>
    <t>SF c/v F 0319 masti faciale Czpad Oradea - TOSCANA TAGLIO SRL - achitat factura seria TTA nr 0319 din 2021-10-28</t>
  </si>
  <si>
    <t>SF c/v F 3754 rechizite Empad Oradea - GXC OFFICE SRL - achitat factura seria  nr 3754 din 2021-11-01</t>
  </si>
  <si>
    <t>SF c/v F 54678945 materiale igiena Crarspa - B.N. BUSINESS SRL - achitat factura seria  nr 54678945 din 2021-11-05</t>
  </si>
  <si>
    <t>SF c/v F 5467893 materiale igiena Crarspa - B.N. BUSINESS SRL - achitat factura seria  nr 54678930 din 2021-11-05</t>
  </si>
  <si>
    <t>SF c/v F 204754 materiale igiena Crarspa - ROGESIL SRL - achitat factura seria  nr 204754 din 2021-11-01</t>
  </si>
  <si>
    <t>SF c/v F 1353 itp Cabrpad Ciutelec - ENIST SERVICE SRL - achitat factura seria  nr 1353 din 2021-11-08</t>
  </si>
  <si>
    <t>SF c/v F 20210206 materiale reparatii Ciapad Tinca - TUDOREL EXIM SRL - achitat factura seria  nr 20210206 din 2021-11-03</t>
  </si>
  <si>
    <t>SF c/v F 7399 lance Ciapad Tinca - MANOIL IMPEX SRL - achitat factura seria MIS nr 007399 din 2021-11-08</t>
  </si>
  <si>
    <t>SF c/v F 1971 prestari servicii Ciapad Tinca - PARTIZAN SECURITY SRL - achitat factura seria PTZ nr 1971 din 2021-11-10</t>
  </si>
  <si>
    <t>SF c/v F 14388814 abonament purificator Empad Oradea - LA FANTANA SRL - achitat factura seria ELLFTBU nr 14388814 din 2021-11-02</t>
  </si>
  <si>
    <t>SF c/v F 6058 servicii paza Empad Oradea - PAZA SI PROTECTIE BIHOR SRL - achitat factura seria 75 nr 6058 din 2021-11-02</t>
  </si>
  <si>
    <t>SF c/v F 1959 prestari servicii Sf Andrei - PARTIZAN SECURITY SRL - achitat factura seria PTZ nr 1959 din 2021-11-10</t>
  </si>
  <si>
    <t>SF c/v F 20210206 topor Ciapad Tinca - TUDOREL EXIM SRL - achitat factura seria  nr 20210206 din 2021-11-03</t>
  </si>
  <si>
    <t>SF c/v F 3770 furnituri birou Ciapad Tinca - GXC OFFICE SRL - achitat factura seria  nr 3770 din 2021-11-08</t>
  </si>
  <si>
    <t>SF c/v F 534 furnituri birou Czpad Oradea - PAPER SERV COMPANY SRL - achitat factura seria BH PSC nr 534 din 2021-11-10</t>
  </si>
  <si>
    <t>SF c/v F 516 furnituri birou Sf Andrei - PAPER SERV COMPANY SRL - achitat factura seria BH PSC nr 516 din 2021-11-03</t>
  </si>
  <si>
    <t>SF c/v F 3772 furnituri birou Crarspa - GXC OFFICE SRL - achitat factura seria  nr 3772 din 2021-11-08</t>
  </si>
  <si>
    <t>SF c/v F 1735 alimente Cabrpad Ciutelec - SELECT CATERING S.R.L - achitat factura seria  nr 17353 din 2021-10-31</t>
  </si>
  <si>
    <t>SF c/v F 17406 alimente Cighid - SELECT CATERING S.R.L - achitat factura seria SLC BH nr 17406 din 2021-11-10</t>
  </si>
  <si>
    <t>SF c/v F 17412 alimente Dalia - SELECT CATERING S.R.L - achitat factura seria SLC BH nr 17412 din 2021-11-10</t>
  </si>
  <si>
    <t>SF c/v F 17407 alimente Ciapad Tinca - SELECT CATERING S.R.L - achitat factura seria SLC BH nr 17407 din 2021-11-10</t>
  </si>
  <si>
    <t>SF c/v F 17413 alimente Sf Andrei - SELECT CATERING S.R.L - achitat factura seria SLC BH nr 17413 din 2021-11-10</t>
  </si>
  <si>
    <t>SF c/v F 156D medicamente Cabrpad Ciutelec - CEDRUS FARM SRL - achitat factura seria  nr 156D din 2021-10-22</t>
  </si>
  <si>
    <t>SF c/v F 151D medicamente Cabrpad Ciutelec - CEDRUS FARM SRL - achitat factura seria  nr 151D din 2021-10-12</t>
  </si>
  <si>
    <t>SF c/v F 1509 medicamente Iulia - FARMACIA RENATAFARM SRL - achitat factura seria RF nr 1509 din 2021-11-05</t>
  </si>
  <si>
    <t>SF c/v F 1508 medicamente Iulia - FARMACIA RENATAFARM SRL - achitat factura seria RF nr 1508 din 2021-11-05</t>
  </si>
  <si>
    <t>SF c/v F 1499 medicamente Sf Andrei - FARMACIA RENATAFARM SRL - achitat factura seria RF nr 1499 din 2021-11-03</t>
  </si>
  <si>
    <t>SF c/v F 1510 medicamente Sf Andrei - FARMACIA RENATAFARM SRL - achitat factura seria RF nr 1510 din 2021-11-08</t>
  </si>
  <si>
    <t>SF c/v F 1503 medicamente Sf Andrei - FARMACIA RENATAFARM SRL - achitat factura seria RF nr 1503 din 2021-11-05</t>
  </si>
  <si>
    <t>SF c/v F 150D medicamente Ciapad Ciutelec - CEDRUS FARM SRL - achitat factura seria  nr 150D din 2021-10-11</t>
  </si>
  <si>
    <t>SF c/v F 54678280 materiale curatenie Empad Oradea - B.N. BUSINESS SRL - achitat factura seria  nr 54678280 din 2021-10-28</t>
  </si>
  <si>
    <t>SF c/v F 212252 energie electrica Cighid - WERK ENERGY SRL - achitat factura seria WERKEN nr 212252 din 2021-11-10</t>
  </si>
  <si>
    <t>SF c/v F 4602128 cod 115150 colectare deseu Czpad Oradea - RER VEST SA - achitat factura seria  nr 4602128 din 2021-10-31</t>
  </si>
  <si>
    <t>SF c/v F 54678280 dezinfectanti Empad Oradea - B.N. BUSINESS SRL - achitat factura seria  nr 54678280 din 2021-10-28</t>
  </si>
  <si>
    <t>SF c/v F 54678945 dezinfectanti Crarspa - B.N. BUSINESS SRL - achitat factura seria  nr 54678945 din 2021-11-05</t>
  </si>
  <si>
    <t>SF c/v F 54678938 dezinfectanti Crarspa - B.N. BUSINESS SRL - achitat factura seria  nr 54678938 din 2021-11-05</t>
  </si>
  <si>
    <t>SF c/v F 6632216704 bonuri valorice Cabrpad Ciutelec - ROMPETROL DOWNSTREAM SRL - achitat factura seria  nr 6632216704 din 2021-11-02</t>
  </si>
  <si>
    <t>SF c/v F 6632216710 bonuri valorice Cighid - ROMPETROL DOWNSTREAM SRL - achitat factura seria RO13 nr 6632216710 din 2021-11-02</t>
  </si>
  <si>
    <t>SF c/v F 6632216783 bonuri valorice Czpad Oradea - ROMPETROL DOWNSTREAM SRL - achitat factura seria RO13 nr 6632216783 din 2021-11-03</t>
  </si>
  <si>
    <t>SF c/v F 63841675 internet Ciapad Tinca - RCS   RDS SA - achitat factura seria FDB21 nr 63841675 din 2021-11-08</t>
  </si>
  <si>
    <t>SF c/v F 63841676 internet Ciapad Tinca - RCS   RDS SA - achitat factura seria FDB21 nr 63841676 din 2021-11-08</t>
  </si>
  <si>
    <t>SF c/v F 63841672 internet Sf Andrei - RCS   RDS SA - achitat factura seria FDB21 nr 63841672 din 2021-11-08</t>
  </si>
  <si>
    <t>SF c/v F 17353 servicii catering Cabrpad Ciutelec - SELECT CATERING S.R.L - achitat factura seria  nr 17353 din 2021-10-31</t>
  </si>
  <si>
    <t>SF c/v F 17406 servicii catering Cighid - SELECT CATERING S.R.L - achitat factura seria SLC BH nr 17406 din 2021-11-10</t>
  </si>
  <si>
    <t>SF c/v F 17414 servicii caterimg Sf Nicolae - SELECT CATERING S.R.L - achitat factura seria SLC BH nr 17414 din 2021-11-10</t>
  </si>
  <si>
    <t>SF c/v F 17407 servicii catering Ciapad Tinca - SELECT CATERING S.R.L - achitat factura seria SLC BH nr 17407 din 2021-11-10</t>
  </si>
  <si>
    <t>SF c/v F 17413 servicii catering Sf Andrei - SELECT CATERING S.R.L - achitat factura seria SLC BH nr 17413 din 2021-11-10</t>
  </si>
  <si>
    <t>SF c/v F 402 reparatii auto St Norocoasa - COSIMARIO VENDING - achitat factura seria  nr 402 din 2021-11-11</t>
  </si>
  <si>
    <t>SF c/v F 1985 prestari servicii Casa Bratca - SANITAS LURA SRL - achitat factura seria BH SNL nr 1985 din 2021-11-08</t>
  </si>
  <si>
    <t>SF c/v F 1986 prestari servicii Primavara - SANITAS LURA SRL - achitat factura seria BH SNL nr 1986 din 2021-11-08</t>
  </si>
  <si>
    <t>SF c/v F 1948 prestari servicii Czrcd - PARTIZAN SECURITY SRL - achitat factura seria  nr 1948 din 2021-11-10</t>
  </si>
  <si>
    <t>SF c/v F 1940 prestari servicii Curcubeu - PARTIZAN SECURITY SRL - achitat factura seria  nr 1940 din 2021-11-10</t>
  </si>
  <si>
    <t>SF c/v F 1938 prestari servicii Albastrele - PARTIZAN SECURITY SRL - achitat factura seria  nr 1938 din 2021-11-10</t>
  </si>
  <si>
    <t>SF c/v F 212233 energie electrica Curcubeu - WERK ENERGY SRL - achitat factura seria WERKEN nr 212233 din 2021-11-10</t>
  </si>
  <si>
    <t>SF c/v F 212234 energie electrica Ghiocei - WERK ENERGY SRL - achitat factura seria WERKEN nr 212234 din 2021-11-10</t>
  </si>
  <si>
    <t>SF c/v F 397140 cod I/4406 apa Curcubeu - COMPANIA DE APA ORADEA SA - achitat factura seria CAO-AC nr 397140 din 2021-10-30</t>
  </si>
  <si>
    <t>SF c/v F 4602140 cod 115150 colectare deseu Curcubeu - RER VEST SA - achitat factura seria  nr 4602140 din 2021-10-31</t>
  </si>
  <si>
    <t>SF c/v F 397144 cod I/4414 apa Ghiocei - COMPANIA DE APA ORADEA SA - achitat factura seria CAO-AC nr 397144 din 2021-10-31</t>
  </si>
  <si>
    <t>SF c/v F 6632216708 bonuri valorice Speranta - ROMPETROL DOWNSTREAM SRL - achitat factura seria RO 13 nr 6632216708 din 2021-11-02</t>
  </si>
  <si>
    <t>SF c/v F 63841677 internet Speranta - RCS   RDS SA - achitat factura seria FDB21 nr 63841677 din 2021-11-08</t>
  </si>
  <si>
    <t>SF c/v F 1059 prestari servicii Apartament 1 - ASOC.ROMANA GERMANA ALSTERDORF - achitat factura seria  nr 1059 din 2021-11-01</t>
  </si>
  <si>
    <t>SF c/v F 1061 servicii sociale Apartament 3 - ASOC.ROMANA GERMANA ALSTERDORF - achitat factura seria  nr 1061 din 2021-11-01</t>
  </si>
  <si>
    <t>SF c/v F 1062 servicii sociale Apartament 4 - ASOC.ROMANA GERMANA ALSTERDORF - achitat factura seria  nr 1062 din 2021-11-01</t>
  </si>
  <si>
    <t>SF c/v F 1063 servicii sociale Apartament 5 - ASOC.ROMANA GERMANA ALSTERDORF - achitat factura seria  nr 1063 din 2021-11-01</t>
  </si>
  <si>
    <t>SF c/v F 29 servicii sociale Sacuieni - ASOC.ROMANA GERMANA ALSTERDORF - achitat factura seria ALSC21 nr 29 din 2021-11-02</t>
  </si>
  <si>
    <t>SF c/v F 1065 servicii sociale Franz Max - ASOC.ROMANA GERMANA ALSTERDORF - achitat factura seria  nr 1065 din 2021-11-01</t>
  </si>
  <si>
    <t>SF c/v F 1064 servicii sociale Frankfurt - ASOC.ROMANA GERMANA ALSTERDORF - achitat factura seria  nr 1064 din 2021-11-01</t>
  </si>
  <si>
    <t>SF c/v F 30 31 28 servicii sociale Cadea - ASOC.ROMANA GERMANA ALSTERDORF - achitat factura seria  nr 28 din 2021-11-02</t>
  </si>
  <si>
    <t>SF c/v F 33234 onorariu contract donatie Curcubeu - BIROU NOTARIAL VALEAN MIHAELA - achitat factura seria  nr 33234 din 2021-11-16</t>
  </si>
  <si>
    <t>SF c/v F 1088 incarcat toner Czrcd - REPRO BIROTICA SRL - achitat factura seria  nr 1088 din 2021-11-18</t>
  </si>
  <si>
    <t>SF c/v F 491316008641 echipament Haiducii - SELGROS CASH   CARRY SRL - achitat factura seria SLG nr 491316008641 din 2021-11-12</t>
  </si>
  <si>
    <t>SF c/v F 131404 actualizare legis Directie - CENTRUL TERIT.CALCUL ELECTRONI - achitat factura seria CTCES nr 131404 din 2021-11-11</t>
  </si>
  <si>
    <t>SF c/v F 543 prestari servicii arhivistice Directie - PAPER SERV COMPANY SRL - achitat factura seria BH PSC nr 543 din 2021-11-19</t>
  </si>
  <si>
    <t>SF c/v F 473439501 conv telefonice Directie - VODAFONE ROMANIA SA - achitat factura seria VDF nr 473439501 din 2021-11-17</t>
  </si>
  <si>
    <t>25.11.2021</t>
  </si>
  <si>
    <t>SF c/v F 6059 servicii paza Lmp Vnus - PAZA SI PROTECTIE BIHOR SRL - achitat factura seria VENUS nr 6059 din 2021-11-02</t>
  </si>
  <si>
    <t>SF c/v F 1086 cartus toner Cighid - REPRO BIROTICA SRL - achitat factura seria REP nr 1086 din 2021-11-18</t>
  </si>
  <si>
    <t>SF c/v F 491323003531 kit trusa sanitara Sf Andrei - SELGROS CASH   CARRY SRL - achitat factura seria SLG nr 491323003531 din 2021-11-19</t>
  </si>
  <si>
    <t>SF c/v F 491323003531 aparat tuns Sf Andrei - SELGROS CASH   CARRY SRL - achitat factura seria SLG nr 491323003531 din 2021-11-19</t>
  </si>
  <si>
    <t>SF c/v F 17457 alimente Cighid - SELECT CATERING S.R.L - achitat factura seria SLC BH nr 17457 din 2021-11-19</t>
  </si>
  <si>
    <t>SF c/v F 800301 medicamente Cighid - HYGEA SRL - achitat factura seria HYHE nr 800301 din 2021-11-19</t>
  </si>
  <si>
    <t>SF c/v F 800301 materiale sanitare Cighid - HYGEA SRL - achitat factura seria HYHE nr 800301 din 2021-11-19</t>
  </si>
  <si>
    <t>SF c/v F 17457 servicii catering Cighid - SELECT CATERING S.R.L - achitat factura seria SLC BH nr 17457 din 2021-11-19</t>
  </si>
  <si>
    <t>SF c/v F 210316747115 conv telefonice Czcspc - TELEKOM ROMANIA COMMUNICATIONS - achitat factura seria TKR nr 210316747115 din 2021-11-01</t>
  </si>
  <si>
    <t>SF c/v cheltuieli asociatie oct Impact - ASOCIATIA DE PROPRIETARI ZONA DE VEST  - achitat factura seria I nr 27 din 2021-11-11</t>
  </si>
  <si>
    <t>SF c/v F 491316007721 alimente Speranta - SELGROS CASH   CARRY SRL - achitat factura seria TKR 52 nr 491316007721 din 2021-11-12</t>
  </si>
  <si>
    <t>SF c/v F1734247 materiale curatenie Victoria - B.N. BUSINESS SRL - achitat factura seria  nr 1734247 din 2021-10-28</t>
  </si>
  <si>
    <t>SF c/v F 30055283 materiale sanitare Victoria - TZMO ROMANIA SRL - achitat factura seria  nr 30055283 din 2021-11-02</t>
  </si>
  <si>
    <t>SF c/v F 119114 colectare deseu Lppad Arc - AVE BIHOR SRL - achitat factura seria  nr 119114 din 2021-10-31</t>
  </si>
  <si>
    <t>SF c/v F 54678299 dezinfectanti Victoria - B.N. BUSINESS SRL - achitat factura seria  nr 54678299 din 2021-10-28</t>
  </si>
  <si>
    <t>SF c/v F1734247 dezinfectanti Victoria - B.N. BUSINESS SRL - achitat factura seria  nr 1734247 din 2021-10-28</t>
  </si>
  <si>
    <t>SF c/v F 17368 servicii catering Familia - SELECT CATERING S.R.L - achitat factura seria  nr 17368 din 2021-10-31</t>
  </si>
  <si>
    <t>SF c/v F 17366 servicii catering Crarspa - SELECT CATERING S.R.L - achitat factura seria SLC BH nr 17366 din 2021-10-31</t>
  </si>
  <si>
    <t>SF c/v F 17370 servicii catering Trinitata - SELECT CATERING S.R.L - achitat factura seria  nr 17370 din 2021-10-31</t>
  </si>
  <si>
    <t>SF c/v F 30055025 materiale igiena Ghiocei - TZMO ROMANIA SRL - achitat factura seria  nr 30055025 din 2021-10-26</t>
  </si>
  <si>
    <t>SF c/v F 204726 materiale igiena Osorhei - ROGESIL SRL - achitat factura seria O nr 204726 din 2021-10-11</t>
  </si>
  <si>
    <t>SF c/v F 204733 materiale igiena Dalmatieni - ROGESIL SRL - achitat factura seria D nr 204733 din 2021-10-18</t>
  </si>
  <si>
    <t>SF c/v F 3833 servicii spalatorie Ghiocei - MONDOTUR SRL - achitat factura seria  nr 3833 din 2021-11-01</t>
  </si>
  <si>
    <t>SF c/v F 773 cartus toner Osorhei - REPRO BIROTICA SRL - achitat factura seria CTFO nr 773 din 2021-10-13</t>
  </si>
  <si>
    <t>SF c/v F 1859 prestari servicii Dalmatieni - PARTIZAN SECURITY SRL - achitat factura seria  nr 1859 din 2021-10-11</t>
  </si>
  <si>
    <t>SF c/v F 3751 servicii spalatorie Dalmatieni - MONDOTUR SRL - achitat factura seria D nr 3751 din 2021-10-01</t>
  </si>
  <si>
    <t>SF c/v F 3836 servicii spalatorie Pas Maiastra - MONDOTUR SRL - achitat factura seria  nr 3836 din 2021-11-01</t>
  </si>
  <si>
    <t>SF c/v F 3720 furnituri birou Osorhei - GXC OFFICE SRL - achitat factura seria O nr 3720 din 2021-10-08</t>
  </si>
  <si>
    <t>SF c/v F 1734046 materiale curatenie Ghiocei - B.N. BUSINESS SRL - achitat factura seria  nr 1734046 din 2021-10-26</t>
  </si>
  <si>
    <t>SF c/v F 54678105 materiale curatenie Buburuze - B.N. BUSINESS SRL - achitat factura seria  nr 54678105 din 2021-10-26</t>
  </si>
  <si>
    <t>SF c/v F 1732935 materiale curatenie Osorhei - B.N. BUSINESS SRL - achitat factura seria O nr 1732935 din 2021-10-11</t>
  </si>
  <si>
    <t>SF c/v F 7249149 materiale curatenie Osorhei - B.N. BUSINESS SRL - achitat factura seria O nr 7249149 din 2021-10-08</t>
  </si>
  <si>
    <t>SF c/v F 7249153 materiale curatenie Osorhei - B.N. BUSINESS SRL - achitat factura seria  nr 7249153 din 2021-10-08</t>
  </si>
  <si>
    <t>SF c/v F 54677342 materiale curatenie Dalmatieni - B.N. BUSINESS SRL - achitat factura seria D nr 54677342 din 2021-10-14</t>
  </si>
  <si>
    <t>SF c/v F 7249148 materiale curatenie Dalmatieni - B.N. BUSINESS SRL - achitat factura seria D nr 7249148 din 2021-10-08</t>
  </si>
  <si>
    <t>SF c/v F 17388 servicii catering Mugurasi - SELECT CATERING S.R.L - achitat factura seria  nr 17388 din 2021-10-31</t>
  </si>
  <si>
    <t>SF c/v F 17385 servicii catering Ghiocei - SELECT CATERING S.R.L - achitat factura seria  nr 17385 din 2021-10-31</t>
  </si>
  <si>
    <t>SF c/v F 17384 servicii catering Albastrele - SELECT CATERING S.R.L - achitat factura seria  nr 17384 din 2021-10-31</t>
  </si>
  <si>
    <t>SF c/v F 17379 servicii catering Buburuze - SELECT CATERING S.R.L - achitat factura seria  nr 17379 din 2021-10-31</t>
  </si>
  <si>
    <t>SF c/v F 17308 servicii catering Osorhei - SELECT CATERING S.R.L - achitat factura seria O nr 17308 din 2021-10-20</t>
  </si>
  <si>
    <t>SF c/v F 17262 servicii catering Osorhei - SELECT CATERING S.R.L - achitat factura seria O nr 17262 din 2021-10-10</t>
  </si>
  <si>
    <t>SF c/v F 17299 servicii catering Dalmatieni - SELECT CATERING S.R.L - achitat factura seria D nr 17299 din 2021-10-02</t>
  </si>
  <si>
    <t>SF c/v F 17386 servicii catering Piticii - SELECT CATERING S.R.L - achitat factura seria  nr 17386 din 2021-10-31</t>
  </si>
  <si>
    <t>SF c/v F 17387 servicii catering Curcubeu - SELECT CATERING S.R.L - achitat factura seria  nr 17387 din 2021-10-31</t>
  </si>
  <si>
    <t>SF c/v F 17383 servicii catering Pas Maiastra - SELECT CATERING S.R.L - achitat factura seria  nr 17383 din 2021-10-31</t>
  </si>
  <si>
    <t>SF c/v F 17388 alimente Mugurasi - SELECT CATERING S.R.L - achitat factura seria  nr 17388 din 2021-10-31</t>
  </si>
  <si>
    <t>SF c/v F 17385 alimente Ghiocei - SELECT CATERING S.R.L - achitat factura seria  nr 17385 din 2021-10-31</t>
  </si>
  <si>
    <t>SF c/v F 17384 alimente Albastrele - SELECT CATERING S.R.L - achitat factura seria  nr 17384 din 2021-10-31</t>
  </si>
  <si>
    <t>SF c/v F 17308 alimente Osorhei - SELECT CATERING S.R.L - achitat factura seria O nr 17308 din 2021-10-20</t>
  </si>
  <si>
    <t>SF c/v F 17262 alimente Osorhei - SELECT CATERING S.R.L - achitat factura seria O nr 17262 din 2021-10-10</t>
  </si>
  <si>
    <t>SF c/v F 1738 alimente Piticii - SELECT CATERING S.R.L - achitat factura seria  nr 17386 din 2021-10-31</t>
  </si>
  <si>
    <t>SF c/v F 17319 alimente Piticii - SELECT CATERING S.R.L - achitat factura seria  nr 17319 din 2021-10-20</t>
  </si>
  <si>
    <t>SF c/v F 17383 alimente Pas Maiastra - SELECT CATERING S.R.L - achitat factura seria  nr 17383 din 2021-10-31</t>
  </si>
  <si>
    <t>SF c/v F 25134 medicamente Mugurasi - NERTERA FARM SRL - achitat factura seria  nr 25134 din 2021-11-03</t>
  </si>
  <si>
    <t>SF c/v F 25096 medicamente Piticii - NERTERA FARM SRL - achitat factura seria  nr 25096 din 2021-10-16</t>
  </si>
  <si>
    <t>SF c/v F 25097 medicamente Piticii - NERTERA FARM SRL - achitat factura seria  nr 25097 din 2021-10-16</t>
  </si>
  <si>
    <t>SF c/v F 54677997 dezinfectanti Ghiocei - B.N. BUSINESS SRL - achitat factura seria  nr 54677997 din 2021-10-25</t>
  </si>
  <si>
    <t>SF c/v F 7249149 dezinfectanti Osorhei - B.N. BUSINESS SRL - achitat factura seria O nr 7249149 din 2021-10-08</t>
  </si>
  <si>
    <t>SF c/v F 7249153 dezinfectanti Osorhei - B.N. BUSINESS SRL - achitat factura seria  nr 7249153 din 2021-10-08</t>
  </si>
  <si>
    <t>SF c/v F 54677342 dezinfectanti Dalmatieni - B.N. BUSINESS SRL - achitat factura seria D nr 54677342 din 2021-10-14</t>
  </si>
  <si>
    <t>SF c/v F 61547195 telefon Osorhei - ALTEX ROMANIA SRL - achitat factura seria  nr 61547195 din 2021-10-21</t>
  </si>
  <si>
    <t>SF c/v F 3306 panou Osorhei - ART-DECO SRL - achitat factura seria O nr 3306 din 2021-10-14</t>
  </si>
  <si>
    <t>SF c/v F 7298 stampila Osorhei - TEHNOPRINT SRL - achitat factura seria O nr 7298 din 2021-10-13</t>
  </si>
  <si>
    <t>SF c/v F 229202690411 cuvertura matlasata Piticii - DANTE INTERNATIONAL SA - achitat factura seria  nr 229202690411 din 2021-10-27</t>
  </si>
  <si>
    <t>SF c/v F 890 cartus toner Directie - REPRO BIROTICA SRL - achitat factura seria  nr 890 din 2021-10-27</t>
  </si>
  <si>
    <t>SF c/v F 9121 cartus toner Directie - INET CORPORATION ANALYTICS SRL - achitat factura seria  nr 9121 din 2021-10-19</t>
  </si>
  <si>
    <t>SF c/v F 75 demontat aer conditionat Directie - ORLANDO HOME SRL - achitat factura seria  nr 75 din 2021-11-01</t>
  </si>
  <si>
    <t>SF c/v F 50 servicii traducere Directie - TRADUCATOR AUTORIZAT MUNTEANU ABRUDAN ANDRA - achitat factura seria  nr 50 din 2021-10-15</t>
  </si>
  <si>
    <t>SF c/v F 1160 servicii curatenie Directie - PARTIZAN ECOSERV SRL - achitat factura seria  nr 1160 din 2021-11-01</t>
  </si>
  <si>
    <t>SF c/v F 715 prestari servicii Directie - SOFT INTERNATIONAL SRL - achitat factura seria  nr 715 din 2021-11-01</t>
  </si>
  <si>
    <t>SF c/v F 3829 servicii spalatorie Victoria - MONDOTUR SRL - achitat factura seria  nr 3829 din 2021-11-01</t>
  </si>
  <si>
    <t>SFc/v F 1734251 materiale curatenie Increderea - B.N. BUSINESS SRL - achitat factura seria  nr 1734251 din 2021-10-28</t>
  </si>
  <si>
    <t>SF c/v F 972 cartus toner Increderea - REPRO BIROTICA SRL - achitat factura seria  nr 972 din 2021-11-05</t>
  </si>
  <si>
    <t>SF c/v F 14388813 abonament purificator Increderea - LA FANTANA SRL - achitat factura seria  nr 14388813 din 2021-11-02</t>
  </si>
  <si>
    <t>SF c/v F 6058 servicii paza Increderea - PAZA SI PROTECTIE BIHOR SRL - achitat factura seria 81 nr 6058 din 2021-11-02</t>
  </si>
  <si>
    <t>SF c/v F 17369 alimente Victoria - SELECT CATERING S.R.L - achitat factura seria  nr 17369 din 2021-10-31</t>
  </si>
  <si>
    <t>SF c/v F 54677545 materiale curatenie Familia - B.N. BUSINESS SRL - achitat factura seria  nr 54677545 din 2021-10-18</t>
  </si>
  <si>
    <t>SF c/v F 54677545 dezinfectanti Familia - B.N. BUSINESS SRL - achitat factura seria  nr 54677545 din 2021-10-18</t>
  </si>
  <si>
    <t>SF c/v F 17369 servicii catering Victoria - SELECT CATERING S.R.L - achitat factura seria  nr 17369 din 2021-10-31</t>
  </si>
  <si>
    <t>SF c/v F 17379 alimente Buburuze - SELECT CATERING S.R.L - achitat factura seria  nr 17379 din 2021-10-31</t>
  </si>
  <si>
    <t>SF c/v F 25108 medicamente Familia - NERTERA FARM SRL - achitat factura seria  nr 25108 din 2021-10-22</t>
  </si>
  <si>
    <t>SF c/v F 259 incaltaminte beneficiari Noastra - GHILEN COM SRL - achitat factura seria  nr 259 din 2021-10-27</t>
  </si>
  <si>
    <t>SF c/v F 17387 alimente Curcubeu - SELECT CATERING S.R.L - achitat factura seria  nr 17387 din 2021-10-31</t>
  </si>
  <si>
    <t>SF c/v F 259 imbracaminte beneficiari Noastra - GHILEN COM SRL - achitat factura seria  nr 259 din 2021-10-27</t>
  </si>
  <si>
    <t>SF c/v F 1366 servicii medicale Directie - DIAGNOSTICA SRL - achitat factura seria  nr 1366 din 2021-10-12</t>
  </si>
  <si>
    <t>SF c/v dec 239357 casco BH 11VYG Directie - INTER BROKER DE ASIGURARE SRL - achitat factura seria 11vyg nr 65098 din 2021-10-29</t>
  </si>
  <si>
    <t>SF c/v F 710 servicii sociale Directie - ASOCIATIA SPERANTA PENTRU OCROTIREA BOLNAVILOR CU SIDA DIN CONSTANTA - achitat factura seria  nr 710 din 2021-11-01</t>
  </si>
  <si>
    <t>SF c/v F 709 servicii sociale Directie - ASOCIATIA SPERANTA PENTRU OCROTIREA BOLNAVILOR CU SIDA DIN CONSTANTA - achitat factura seria  nr 709 din 2021-11-01</t>
  </si>
  <si>
    <t>SF c/v F 1880 prestari servicii Directie - PARTIZAN SECURITY SRL - achitat factura seria comisie nr 1880 din 2021-10-11</t>
  </si>
  <si>
    <t>SF c/v F 889 cartus toner Directie - REPRO BIROTICA SRL - achitat factura seria  nr 889 din 2021-10-27</t>
  </si>
  <si>
    <t>SF c/v F 420211940 scaun Directie - MOTIVATION SRL - achitat factura seria  nr 420211940 din 2021-10-27</t>
  </si>
  <si>
    <t>SF c/v F 4707170 matura nuiele Directie - B.N. BUSINESS SRL - achitat factura seria  nr 4707170 din 2021-10-26</t>
  </si>
  <si>
    <t>SF c/v dec 239361casco BH 40 DGC Directie - INTER BROKER DE ASIGURARE SRL - achitat factura seria  nr 65098 din 2021-10-29</t>
  </si>
  <si>
    <t>SF c/v F 321 masti faciale Impact - TOSCANA TAGLIO SRL - achitat factura seria TR nr 321 din 2021-10-28</t>
  </si>
  <si>
    <t>SF c/v F 210315217965 conv telefonice Adapost - TELEKOM ROMANIA COMMUNICATIONS - achitat factura seria ANCS nr 2103155217965 din 2021-10-01</t>
  </si>
  <si>
    <t>SF c/v F 25075 medicamente Cprucane - NERTERA FARM SRL - achitat factura seria CPRU nr 25075 din 2021-10-01</t>
  </si>
  <si>
    <t>SF c/v F 1366 servicii medicale Curcubeu - DIAGNOSTICA SRL - achitat factura seria 29 nr 1366 din 2021-10-12</t>
  </si>
  <si>
    <t>SF c/v F 129 servicii medicale Ciupercute - CMI DR.PRODAN ALINA GRATIANA - achitat factura seria  nr 129 din 2021-10-11</t>
  </si>
  <si>
    <t>SF c/v F 202282 medicamente Piticii - HYGEA SRL - achitat factura seria  nr 202282 din 2021-10-18</t>
  </si>
  <si>
    <t>SF c/v F 202283 teste covid Noastra - HYGEA SRL - achitat factura seria  nr 202283 din 2021-10-18</t>
  </si>
  <si>
    <t>SF c/v F 491301006621 echipament beneficiari St Norocoasa - SELGROS CASH   CARRY SRL - achitat factura seria  nr 491301006621 din 2021-10-28</t>
  </si>
  <si>
    <t>SF c/v F 14323513 abonament purificator dalmatieni - LA FANTANA SRL - achitat factura seria D nr 14323513 din 2021-10-01</t>
  </si>
  <si>
    <t>SF c/v F 767 cartus toner Paleu - REPRO BIROTICA SRL - achitat factura seria CTFP nr 767 din 2021-10-01</t>
  </si>
  <si>
    <t>SF c/v F 1863 prestari servicii Cprucane - PARTIZAN SECURITY SRL - achitat factura seria CPRU nr 1863 din 2021-10-11</t>
  </si>
  <si>
    <t>SF c/v F 3765 servicii spalatorie Cprucane - MONDOTUR SRL - achitat factura seria CPRU nr 3765 din 2021-10-01</t>
  </si>
  <si>
    <t>SF c/v F 14323509 abonament purificator C Maternal - LA FANTANA SRL - achitat factura seria MATERNAL nr 14323509 din 2021-10-01</t>
  </si>
  <si>
    <t>SF c/v F 1857 prestari servicii C Maternal - PARTIZAN SECURITY SRL - achitat factura seria MATERNAL nr 1857 din 2021-10-11</t>
  </si>
  <si>
    <t>SF c/v F 1860 prestari servicii Ciupercute - PARTIZAN SECURITY SRL - achitat factura seria C nr 1860 din 2021-10-11</t>
  </si>
  <si>
    <t>SF c/v F 20210196 materiale reparatii Noastra - TUDOREL EXIM SRL - achitat factura seria  nr 20210196 din 2021-10-15</t>
  </si>
  <si>
    <t>SF c/v F14388809 abonament purificator Prichindei - LA FANTANA SRL - achitat factura seria  nr 14388809 din 2021-11-02</t>
  </si>
  <si>
    <t>SF c/v F 6058 servicii paza Prichindei - PAZA SI PROTECTIE BIHOR SRL - achitat factura seria  nr 6058 din 2021-11-02</t>
  </si>
  <si>
    <t>SF c/v F 3826 servicii spalatorie Prichindei - MONDOTUR SRL - achitat factura seria  nr 3826 din 2021-11-01</t>
  </si>
  <si>
    <t>SF c/v F 3830 servicii spalatorie St Norocoasa - MONDOTUR SRL - achitat factura seria  nr 3830 din 2021-11-01</t>
  </si>
  <si>
    <t>SF c/v F 210315217767 conv telefonice Dalmatieni - TELEKOM ROMANIA COMMUNICATIONS - achitat factura seria D nr 210315217767 din 2021-10-01</t>
  </si>
  <si>
    <t>SF c/v F 210315217766 conv telefonice Adapost - TELEKOM ROMANIA COMMUNICATIONS - achitat factura seria ANCS nr 210315217766 din 2021-10-01</t>
  </si>
  <si>
    <t>SF c/v F 17307 servicii catering Paleu - SELECT CATERING S.R.L - achitat factura seria CTFP nr 17307 din 2021-10-20</t>
  </si>
  <si>
    <t>SF c/v F 17310 servicii catering C Maternal - SELECT CATERING S.R.L - achitat factura seria MATERNAL nr 17310 din 2021-10-20</t>
  </si>
  <si>
    <t>SF c/v F 17319 servicii catering Piticii - SELECT CATERING S.R.L - achitat factura seria  nr 17319 din 2021-10-20</t>
  </si>
  <si>
    <t>SF c/v F 17382 servicii catering Noastra - SELECT CATERING S.R.L - achitat factura seria  nr 17382 din 2021-10-31</t>
  </si>
  <si>
    <t>SF c/v F 17380 servicii catering Prichindei - SELECT CATERING S.R.L - achitat factura seria  nr 17380 din 2021-10-31</t>
  </si>
  <si>
    <t>SF c/v F 17381 servicii catering St Norocoasa - SELECT CATERING S.R.L - achitat factura seria  nr 17381 din 2021-10-31</t>
  </si>
  <si>
    <t>SF c/v F 17313 servicii catering St Norocoasa - SELECT CATERING S.R.L - achitat factura seria  nr 17313 din 2021-10-20</t>
  </si>
  <si>
    <t>SF c/v F 17299 alimente Dalmatieni - SELECT CATERING S.R.L - achitat factura seria D nr 17299 din 2021-10-02</t>
  </si>
  <si>
    <t>SF c/v F 17307 alimente Paleu - SELECT CATERING S.R.L - achitat factura seria CTFP nr 17307 din 2021-10-20</t>
  </si>
  <si>
    <t>C/V MATERNAL, nr. 17310din data: 20.10.2021 - SELECT CATERING S.R.L - achitat factura seria MATERNAL nr 17310 din 2021-10-20</t>
  </si>
  <si>
    <t>SF c/v F 17382 alimente Noastra - SELECT CATERING S.R.L - achitat factura seria  nr 17382 din 2021-10-31</t>
  </si>
  <si>
    <t>SF c/v F 17380 alimente Prichindei - SELECT CATERING S.R.L - achitat factura seria  nr 17380 din 2021-10-31</t>
  </si>
  <si>
    <t>SF c/v F 17381 alimente St Norocoasa - SELECT CATERING S.R.L - achitat factura seria  nr 17381 din 2021-10-31</t>
  </si>
  <si>
    <t>SF c/v F 17313 alimente ST Norocoasa - SELECT CATERING S.R.L - achitat factura seria  nr 17313 din 2021-10-20</t>
  </si>
  <si>
    <t>SF c/v F 25098 medicamente Paleu - NERTERA FARM SRL - achitat factura seria P nr 25098 din 2021-10-16</t>
  </si>
  <si>
    <t>SF c/v F 25099 medicamente Paleu - NERTERA FARM SRL - achitat factura seria P nr 25099 din 2021-10-16</t>
  </si>
  <si>
    <t>SF c/v F 30665 medicamente Cprucane - NERTERA FARM SRL - achitat factura seria CPRU nr 30665 din 2021-10-14</t>
  </si>
  <si>
    <t>SF c/v F 3264 medicamente Prichindeii - RODIA SRL - achitat factura seria  nr 3264 din 2021-11-01</t>
  </si>
  <si>
    <t>SF c/v F 30664 termometru Paleu - NERTERA FARM SRL - achitat factura seria P nr 30664 din 2021-10-12</t>
  </si>
  <si>
    <t>SF c/v F 3307 panou Paleu - ART-DECO SRL - achitat factura seria P nr 3307 din 2021-10-14</t>
  </si>
  <si>
    <t>SF c/v F 61547191 telefon Paleu - ALTEX ROMANIA SRL - achitat factura seria CTFP nr 61547191 din 2021-10-21</t>
  </si>
  <si>
    <t>SF c/v F 7298 stampila Paleu - TEHNOPRINT SRL - achitat factura seria P nr 7298 din 2021-10-13</t>
  </si>
  <si>
    <t>SF c/v F 491301006621 echipament beneficiari St norocoasa - SELGROS CASH   CARRY SRL - achitat factura seria  nr 491301006621 din 2021-10-28</t>
  </si>
  <si>
    <t>10.11.2021</t>
  </si>
  <si>
    <t>SF c/v F 20954 publicare monitor Directie - METROPOLITAN MAXPRESS ADV - achitat factura seria  nr 20954 din 2021-11-08</t>
  </si>
  <si>
    <t>SF c/v F 30055285 materiale igiena Increderea - TZMO ROMANIA SRL - achitat factura seria  nr 30055285 din 2021-11-02</t>
  </si>
  <si>
    <t>SF c/v F 9359 verificare stingator Prietenia - FLORIVAS SRL - achitat factura seria  nr 9359 din 2021-11-02</t>
  </si>
  <si>
    <t>SF c/v F 3752 furnituri birou Increderea - GXC OFFICE SRL - achitat factura seria  nr 3752 din 2021-10-29</t>
  </si>
  <si>
    <t>SF c/v F 1485 medicamente Iulia - FARMACIA RENATAFARM SRL - achitat factura seria RF nr 1485 din 2021-10-29</t>
  </si>
  <si>
    <t>SF c/v F 17355 servicii catering Cighid - SELECT CATERING S.R.L - achitat factura seria SLC BH nr 17355 din 2021-10-31</t>
  </si>
  <si>
    <t>SF c/v F 103944733 gel dezinfectant Prietenia - FARMEC S.A. - achitat factura seria  nr 103944733 din 2021-11-02</t>
  </si>
  <si>
    <t>SF c/v F 1366 servicii medicale Czpad Oradea - DIAGNOSTICA SRL - achitat factura seria 21 DIAG nr 1366 din 2021-10-12</t>
  </si>
  <si>
    <t>SF c/v F 3752 rechizite Increderea - GXC OFFICE SRL - achitat factura seria  nr 3752 din 2021-10-29</t>
  </si>
  <si>
    <t>SF c/v F 204752 materiale igiena Increderea - ROGESIL SRL - achitat factura seria  nr 204752 din 2021-10-28</t>
  </si>
  <si>
    <t>SF c/v F 204753 materiale igiena Prietenia - ROGESIL SRL - achitat factura seria  nr 204753 din 2021-10-28</t>
  </si>
  <si>
    <t>SF c/v F 103923451 gel dezinfectant Lppad Dacia - FARMEC S.A. - achitat factura seria  nr 103923451 din 2021-10-12</t>
  </si>
  <si>
    <t>SF c/v F 204720 materiale igiena Lmp 7 - ROGESIL SRL - achitat factura seria  nr 204720 din 2021-10-04</t>
  </si>
  <si>
    <t>SF c/v F 204722 materiale igiena Lmp 8 - ROGESIL SRL - achitat factura seria  nr 204722 din 2021-10-04</t>
  </si>
  <si>
    <t>SF c/v F 3824 servicii spalatorie Increderea - MONDOTUR SRL - achitat factura seria  nr 3824 din 2021-11-01</t>
  </si>
  <si>
    <t>SF c/v F 9358 verificare stingator Increderea - FLORIVAS SRL - achitat factura seria  nr 9358 din 2021-11-02</t>
  </si>
  <si>
    <t>SF c/v F 3818 servicii spalatorie Prietenia - MONDOTUR SRL - achitat factura seria  nr 3818 din 2021-11-01</t>
  </si>
  <si>
    <t>SF c/v F 0175 sita geam usa sita Iulia - VLAD GLASS SRL - achitat factura seria VD nr 0175 din 2021-10-12</t>
  </si>
  <si>
    <t>SF c/v F 30 haine Lppad Dacia - I.I.BOIT GABRIELA PSALMI COM  - achitat factura seria  nr 30 din 2021-10-06</t>
  </si>
  <si>
    <t>SF c/v F 1886 prestari servicii Lppad Dacia - PARTIZAN SECURITY SRL - achitat factura seria  nr 1886 din 2021-10-19</t>
  </si>
  <si>
    <t>SF c/v F 20210191 materiale reparatii Lmp 8 - TUDOREL EXIM SRL - achitat factura seria  nr 20210191 din 2021-10-11</t>
  </si>
  <si>
    <t>SF c/v F 29421 scaun wc cu roti Cabrpad Ciutelec - NEOMED SRL - achitat factura seria  nr 29421 din 2021-10-07</t>
  </si>
  <si>
    <t>SF c/v F 3751 furnituri birou Prietenia - GXC OFFICE SRL - achitat factura seria  nr 3751 din 2021-10-29</t>
  </si>
  <si>
    <t>SF c/v F 3714 furnituri birou Lmp 7 - GXC OFFICE SRL - achitat factura seria  nr 3714 din 2021-10-06</t>
  </si>
  <si>
    <t>SF c/v F 3713 furnituri birou Lmp 8 - GXC OFFICE SRL - achitat factura seria  nr 3713 din 2021-10-06</t>
  </si>
  <si>
    <t>SF c/v F 17371 alimente Prietenia - SELECT CATERING S.R.L - achitat factura seria  nr 17371 din 2021-10-31</t>
  </si>
  <si>
    <t>SF c/v F 17360 alimente Iulia - SELECT CATERING S.R.L - achitat factura seria SLC BH nr 17360 din 2021-10-31</t>
  </si>
  <si>
    <t>SF c/v F 17363 alimente Sf Nicolae - SELECT CATERING S.R.L - achitat factura seria SLC BH nr 17363 din 2021-10-31</t>
  </si>
  <si>
    <t>SF c/v F 153D medicamente Cabrpad Ciutelec - CEDRUS FARM SRL - achitat factura seria  nr 153D din 2021-10-18</t>
  </si>
  <si>
    <t>SF c/v F 1734262 materiale curatenie Increderea - B.N. BUSINESS SRL - achitat factura seria  nr 1734262 din 2021-10-28</t>
  </si>
  <si>
    <t>SF c/v F 5744586 materiale curatenie Prietenia - B.N. BUSINESS SRL - achitat factura seria  nr 5744586 din 2021-10-28</t>
  </si>
  <si>
    <t>SF c/v F 1734250 materiale curatenie Prietenia - B.N. BUSINESS SRL - achitat factura seria  nr 1734250 din 2021-10-28</t>
  </si>
  <si>
    <t>SF c/v F 5744205 materiale curatenie Cabrpad Ciutelec - B.N. BUSINESS SRL - achitat factura seria  nr 5744205 din 2021-10-14</t>
  </si>
  <si>
    <t>SF c/v F 5743697 materiale curatenie Lmp 7 - B.N. BUSINESS SRL - achitat factura seria  nr 5743697 din 2021-10-01</t>
  </si>
  <si>
    <t>SF c/v F 7248742 materiale curatenie Lmp 7 - B.N. BUSINESS SRL - achitat factura seria  nr 7248742 din 2021-10-04</t>
  </si>
  <si>
    <t>SF c/v F 54677048 materiale curatenie Lmp 7 - B.N. BUSINESS SRL - achitat factura seria  nr 54677048 din 2021-10-11</t>
  </si>
  <si>
    <t>SF c/v F 5743696 materiale curatenie Lmp 8 - B.N. BUSINESS SRL - achitat factura seria  nr 5743696 din 2021-10-01</t>
  </si>
  <si>
    <t>SF c/v F 54676471 materiale curatenie LMP 8 - B.N. BUSINESS SRL - achitat factura seria  nr 54676471 din 2021-10-04</t>
  </si>
  <si>
    <t>SF c/v F 54677049 materiale curatenie Lmp 8 - B.N. BUSINESS SRL - achitat factura seria  nr 54677049 din 2021-10-11</t>
  </si>
  <si>
    <t>SF c/v F 1733938 materiale curatenie Familia - B.N. BUSINESS SRL - achitat factura seria  nr 1733938 din 2021-10-25</t>
  </si>
  <si>
    <t>SF c/v F 30055284 materiale sanitare Prietenia - TZMO ROMANIA SRL - achitat factura seria  nr 30055284 din 2021-11-02</t>
  </si>
  <si>
    <t>SF c/v F 1734262 dezinfectanti Increderea - B.N. BUSINESS SRL - achitat factura seria  nr 1734262 din 2021-10-28</t>
  </si>
  <si>
    <t>SF c/v F 5744586 dezinfectanti Prietenia - B.N. BUSINESS SRL - achitat factura seria  nr 5744586 din 2021-10-28</t>
  </si>
  <si>
    <t>SF c/v F 5744205 dezinfectanti Cabrpad Ciutelec - B.N. BUSINESS SRL - achitat factura seria  nr 5744205 din 2021-10-14</t>
  </si>
  <si>
    <t>SF c/v F 5743822 dezinfectanti Lmp 7 - B.N. BUSINESS SRL - achitat factura seria  nr 5743822 din 2021-10-04</t>
  </si>
  <si>
    <t>SF c/v F 54676470 dezinfectanti Lmp 8 - B.N. BUSINESS SRL - achitat factura seria  nr 54676470 din 2021-10-04</t>
  </si>
  <si>
    <t>SF c/v F 7249837 dezinfectanti Familia - B.N. BUSINESS SRL - achitat factura seria  nr 7249837 din 2021-10-21</t>
  </si>
  <si>
    <t>SF c/v F 210315217966 conv telefonice Lmppad Dacia - TELEKOM ROMANIA COMMUNICATIONS - achitat factura seria  nr 210315217966 din 2021-10-01</t>
  </si>
  <si>
    <t>SF c/v F 17371 servicii catering Prietenia - SELECT CATERING S.R.L - achitat factura seria  nr 17371 din 2021-10-31</t>
  </si>
  <si>
    <t>SF c/v F 17360 servicii catering Iulia - SELECT CATERING S.R.L - achitat factura seria SLC BH nr 17360 din 2021-10-31</t>
  </si>
  <si>
    <t>SF c/v F 17363 servicii catering Sf Nicolae - SELECT CATERING S.R.L - achitat factura seria SLC BH nr 17363 din 2021-10-31</t>
  </si>
  <si>
    <t>SF c/v F 458 registru intrari iesire Directie - PAPER SERV COMPANY SRL - achitat factura seria  nr 458 din 2021-11-01</t>
  </si>
  <si>
    <t>SF c/v F 3759 furnituri birou Directie - GXC OFFICE SRL - achitat factura seria  nr 3759 din 2021-11-03</t>
  </si>
  <si>
    <t>SF c/v F 512 furnituri birou Directie - PAPER SERV COMPANY SRL - achitat factura seria  nr 512 din 2021-11-02</t>
  </si>
  <si>
    <t>SF c/v F 1366 servicii medicale Ciapad Tinca - DIAGNOSTICA SRL - achitat factura seria DIAG nr 1366 din 2021-10-12</t>
  </si>
  <si>
    <t>SF c/v F 0174 sita geam usa sita Sf Nicolae - VLAD GLASS SRL - achitat factura seria VD nr 0174 din 2021-10-12</t>
  </si>
  <si>
    <t>SF c/v F 17356 alimente Ciapad Tinca - SELECT CATERING S.R.L - achitat factura seria SLC BH nr 17356 din 2021-10-31</t>
  </si>
  <si>
    <t>SF c/v F 17362 alimente Sf Andrei - SELECT CATERING S.R.L - achitat factura seria SLC BH nr 17362 din 2021-10-31</t>
  </si>
  <si>
    <t>SF c/v F 17361 alimente Dalia - SELECT CATERING S.R.L - achitat factura seria SLC BH nr 17361 din 2021-10-31</t>
  </si>
  <si>
    <t>SF c/v F 7249958 materiale curatenie Sf Andrei - B.N. BUSINESS SRL - achitat factura seria  nr 7249958 din 2021-10-25</t>
  </si>
  <si>
    <t>SF c/v F 17356 servicii catering Ciapad Tinca - SELECT CATERING S.R.L - achitat factura seria SLC BH nr 17356 din 2021-10-31</t>
  </si>
  <si>
    <t>SF c/v F 17362 servicii catering Sf Andrei - SELECT CATERING S.R.L - achitat factura seria SLC BH nr 17362 din 2021-10-31</t>
  </si>
  <si>
    <t>SF c/v F 17361 servicii catering Dalia - SELECT CATERING S.R.L - achitat factura seria SLC BH nr 17361 din 2021-10-31</t>
  </si>
  <si>
    <t>SF c/v F 17355 alimente Cighid - SELECT CATERING S.R.L - achitat factura seria SLC BH nr 17355 din 2021-10-31</t>
  </si>
  <si>
    <t>12.11.2021</t>
  </si>
  <si>
    <t>SF c/v F 6058 servicii paza Crarspa - PAZA SI PROTECTIE BIHOR SRL - achitat factura seria CRARSPA nr 6058 din 2021-11-02</t>
  </si>
  <si>
    <t>SF c/v F 9357 verificare stingator Crarspa - FLORIVAS SRL - achitat factura seria FVS nr 9357 din 2021-11-02</t>
  </si>
  <si>
    <t>SF c/v F 14388812 abonament purificator Crarspa - LA FANTANA SRL - achitat factura seria ELLFTBU nr 14388812 din 2021-11-02</t>
  </si>
  <si>
    <t>SF c/v F 3825 servicii spalatorie Crarspa - MONDOTUR SRL - achitat factura seria MT nr 3825 din 2021-11-01</t>
  </si>
  <si>
    <t>SF c/v F 9356 kit trusa sanitara Crarspa - FLORIVAS SRL - achitat factura seria FVS nr 9356 din 2021-11-02</t>
  </si>
  <si>
    <t>SF c/v F 9361 verificare hidranti Czrcd - FLORIVAS SRL - achitat factura seria  nr 9361 din 2021-11-02</t>
  </si>
  <si>
    <t>SF c/v F 204756 materiale igiena C Maternal - ROGESIL SRL - achitat factura seria MATERNAL nr 204756 din 2021-11-03</t>
  </si>
  <si>
    <t>SF c/v ctr 41524 chirie Tineri responsabili - CHIVARI HORIA IOAN - achitat factura seria TR nr 41524.11 din 2021-11-05</t>
  </si>
  <si>
    <t>SF c/v ctr 41525 chirie Impact - GAL CRISTIAN FLORIN - achitat factura seria I nr 41525 din 2021-11-05</t>
  </si>
  <si>
    <t>SF c/v F 6058 servicii paza Czrcd - PAZA SI PROTECTIE BIHOR SRL - achitat factura seria CZRCD nr 6058 din 2021-11-02</t>
  </si>
  <si>
    <t>SF c/v F 14388810 abonament purificator Czrcd - LA FANTANA SRL - achitat factura seria  nr 14388810 din 2021-11-02</t>
  </si>
  <si>
    <t>SF c/v F 503 furnituri birou C Maternal - PAPER SERV COMPANY SRL - achitat factura seria MATERNAL nr 503 din 2021-10-27</t>
  </si>
  <si>
    <t>SF c/v F 5744717 materiale curatenie C Maternal - B.N. BUSINESS SRL - achitat factura seria M nr 5744717 din 2021-11-03</t>
  </si>
  <si>
    <t>SF c/v F 25139 medicamente Pas Maiastra - NERTERA FARM SRL - achitat factura seria  nr  25139 din 2021-11-04</t>
  </si>
  <si>
    <t>SF c/v F 5744717 dezinfectanti C Maternal - B.N. BUSINESS SRL - achitat factura seria M nr 5744717 din 2021-11-03</t>
  </si>
  <si>
    <t>SF c/v F 25702 timbre Directie - C.N POSTA ROMANA - achitat factura seria  nr 25702 din 2021-10-29</t>
  </si>
  <si>
    <t>15.11.2021</t>
  </si>
  <si>
    <t>SF c/v F 25133 medicamente Piticii - NERTERA FARM SRL - achitat factura seria  nr 25133 din 2021-11-03</t>
  </si>
  <si>
    <t>SF c/v F 20210201 broasca maner St Norocoasa - TUDOREL EXIM SRL - achitat factura seria  nr 20210201 din 2021-10-29</t>
  </si>
  <si>
    <t>SF c/v F 25131 medicamente St Norocoasa - NERTERA FARM SRL - achitat factura seria  nr 25131 din 2021-11-03</t>
  </si>
  <si>
    <t>16.11.2021</t>
  </si>
  <si>
    <t>SF c/v F 202254 medicamente Ciapad Ciutelec - HYGEA SRL - achitat factura seria  nr 202254 din 2021-10-14</t>
  </si>
  <si>
    <t>SF c/v F 1734581 materiale curatenie Curcuebu - B.N. BUSINESS SRL - achitat factura seria  nr 1734581 din 2021-11-02</t>
  </si>
  <si>
    <t>SF c/v F 7249147 materiale curatenie Ciupercute - B.N. BUSINESS SRL - achitat factura seria C nr 7249147 din 2021-10-08</t>
  </si>
  <si>
    <t>SF c/v F 1366 servicii medicale AMP - DIAGNOSTICA SRL - achitat factura seria amp nr 1366 din 2021-10-12</t>
  </si>
  <si>
    <t>SF c/v F 30055040 materiale igiena Casa Bratca - TZMO ROMANIA SRL - achitat factura seria  nr 30055040 din 2021-10-26</t>
  </si>
  <si>
    <t>SF c/v F 54677352 materiale curatenie Dalmatieni - B.N. BUSINESS SRL - achitat factura seria D nr 54677352 din 2021-10-14</t>
  </si>
  <si>
    <t>SF c/v F17357 servicii catering Haiducii - SELECT CATERING S.R.L - achitat factura seria SLC BH nr 17357 din 2021-10-31</t>
  </si>
  <si>
    <t>SF c/v F 17357 alimente Haiducii - SELECT CATERING S.R.L - achitat factura seria SLC BH nr 17357 din 2021-10-31</t>
  </si>
  <si>
    <t>SF c/v F 705 medicamente Haiducii - DEN FARMINA SRL - achitat factura seria DEN nr 705 din 2021-10-28</t>
  </si>
  <si>
    <t>SF c/v F 198 usa pvc Lppad Dacia - NAF TERMO CONSTRUCT SRL - achitat factura seria  nr 198 din 2021-10-25</t>
  </si>
  <si>
    <t>SF c/v F 103944721 gel dezinfectant Lppad Dacia - FARMEC S.A. - achitat factura seria  nr 3944721 din 2021-11-02</t>
  </si>
  <si>
    <t>SF c/v F 2618 servicii medicale Lppad Dacia - BIOINVEST SRL - achitat factura seria  nr 2618 din 2021-10-30</t>
  </si>
  <si>
    <t>SF c/v F 196 butuc usa Lppad Dacia - NAF TERMO CONSTRUCT SRL - achitat factura seria  nr 196 din 2021-10-25</t>
  </si>
  <si>
    <t>SF c/v F 55223 incarcat butelii Lmp 7 - ALPIN GAS SRL - achitat factura seria  nr 55223 din 2021-10-27</t>
  </si>
  <si>
    <t>D.G.A.S.P.C. BIHOR</t>
  </si>
  <si>
    <t>'Situatia platilor prin banca in luna 
Noiembrie 2021'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</si>
  <si>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</si>
  <si>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</si>
  <si>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</si>
  <si>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</si>
  <si>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</si>
  <si>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</si>
  <si>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</si>
  <si>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</si>
  <si>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</si>
  <si>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01.11.2021</t>
  </si>
  <si>
    <t>SF c/v F 55222 incarcat butelii Sf Nicolae - ALPIN GAS SRL - achitat factura seria ALPIN nr 55222/N din 2021-10-25</t>
  </si>
  <si>
    <t>2</t>
  </si>
  <si>
    <t>SF c/v F 1733360 materiale curatenie Iulia - B.N. BUSINESS SRL - achitat factura seria  nr 1733360 din 2021-10-15</t>
  </si>
  <si>
    <t>3</t>
  </si>
  <si>
    <t>4</t>
  </si>
  <si>
    <t>5</t>
  </si>
  <si>
    <t>6</t>
  </si>
  <si>
    <t>7</t>
  </si>
  <si>
    <t>SF c/v F 529 alimente Speranta - LEHECEANA SRL - achitat factura seria  nr 529 din 2021-09-30</t>
  </si>
  <si>
    <t>8</t>
  </si>
  <si>
    <t>SF c/v F 117 118 servicii catering Remeti - ASOCIATIA IN CASA TA - achitat factura seria  nr 117 din 2021-10-07</t>
  </si>
  <si>
    <t>9</t>
  </si>
  <si>
    <t>SF c/v F 54677427 materiale igiena Dalia - B.N. BUSINESS SRL - achitat factura seria  nr 54677427 din 2021-10-15</t>
  </si>
  <si>
    <t>10</t>
  </si>
  <si>
    <t>SF c/v F 204741 materiale igiena Dalia - ROGESIL SRL - achitat factura seria  nr 204741 din 2021-10-18</t>
  </si>
  <si>
    <t>11</t>
  </si>
  <si>
    <t>SF c/v F 204740 materiale igiena Dalia - ROGESIL SRL - achitat factura seria  nr 204740 din 2021-10-18</t>
  </si>
  <si>
    <t>12</t>
  </si>
  <si>
    <t>SF c/v F 204742 materiale igiena Iulia - ROGESIL SRL - achitat factura seria  nr 204742 din 2021-10-18</t>
  </si>
  <si>
    <t>13</t>
  </si>
  <si>
    <t>SF c/v F 204743 materiale igiena Iulia - ROGESIL SRL - achitat factura seria  nr 204743 din 2021-10-18</t>
  </si>
  <si>
    <t>14</t>
  </si>
  <si>
    <t>SF c/v F 55222 incarcat butelii Dalia - ALPIN GAS SRL - achitat factura seria ALPIN nr 55222/D din 2021-10-25</t>
  </si>
  <si>
    <t>15</t>
  </si>
  <si>
    <t>SF c/v F 55222 incarcat butelii Iulia - ALPIN GAS SRL - achitat factura seria ALPIN nr 55222/I din 2021-10-25</t>
  </si>
  <si>
    <t>16</t>
  </si>
  <si>
    <t>SF c/v F 1481 medicamente Sf Nicolae - FARMACIA RENATAFARM SRL - achitat factura seria RF nr 1481 din 2021-10-25</t>
  </si>
  <si>
    <t>17</t>
  </si>
  <si>
    <t>SF c/v F 1482 medicamente Sf Nicoale - FARMACIA RENATAFARM SRL - achitat factura seria RF nr 1482 din 2021-10-25</t>
  </si>
  <si>
    <t>18</t>
  </si>
  <si>
    <t>SF c/v F 1478 medicamente Iulia - FARMACIA RENATAFARM SRL - achitat factura seria RF nr 1478 din 2021-10-22</t>
  </si>
  <si>
    <t>19</t>
  </si>
  <si>
    <t>SF c/v F 1477 medicamenet Iulia - FARMACIA RENATAFARM SRL - achitat factura seria RF nr 1477 din 2021-10-22</t>
  </si>
  <si>
    <t>SF c/v F 63841669 internet Ciapad Ciutelec - RCS   RDS SA - achitat factura seria  nr 63841669 din 2021-11-08</t>
  </si>
  <si>
    <t>SF c/v F 63841674 internet Cabrpad Ciutelec - RCS   RDS SA - achitat factura seria  nr 63841674 din 2021-11-08</t>
  </si>
  <si>
    <t>SF c/v F 63841673 internet Cabrpad Ciutelec - RCS   RDS SA - achitat factura seria  nr 63841673 din 2021-11-08</t>
  </si>
  <si>
    <t>SF c/v F 63841671 internet Cabrpad Ciutelec - RCS   RDS SA - achitat factura seria  nr 63841671 din 2021-11-08</t>
  </si>
  <si>
    <t>SD C/V F 210316733320 conv telefonice Sf Nicolae - TELEKOM ROMANIA COMMUNICATIONS - achitat factura seria TKR nr 210316733320 din 2021-11-01</t>
  </si>
  <si>
    <t>SF C/V F 210316832929 conv telefonice Iulia - TELEKOM ROMANIA COMMUNICATIONS - achitat factura seria TKR nr 210316832929 din 2021-11-01</t>
  </si>
  <si>
    <t>SF C/V F 210316805086 conv telefonice Dalia - TELEKOM ROMANIA COMMUNICATIONS - achitat factura seria TKR nr 210316805086 din 2021-11-01</t>
  </si>
  <si>
    <t>SF C/V F 210316747112 conv telefonice CIAPAD Tinca - TELEKOM ROMANIA COMMUNICATIONS - achitat factura seria TKR nr 210316747112 din 2021-11-01</t>
  </si>
  <si>
    <t>SF c/v F 17405 servicii catering Ciapad Ciutelec - SELECT CATERING S.R.L - achitat factura seria  nr 17405 din 2021-11-10</t>
  </si>
  <si>
    <t>SF c/v F 17404 servicii catering Cabrpad Ciutelec - SELECT CATERING S.R.L - achitat factura seria  nr 17404 din 2021-11-10</t>
  </si>
  <si>
    <t>SF C/V F 612479 Energie termica Directie - TERMOFICARE ORADEA SA - achitat factura seria COMISIE nr 612479 din 2021-10-31</t>
  </si>
  <si>
    <t>SF c/v F 55227 incarcat butelii Lppad 6 - ALPIN GAS SRL - achitat factura seria  nr 55227 din 2021-11-10</t>
  </si>
  <si>
    <t>SF c/v F 1933 prestari servicii Lmp 8 - PARTIZAN SECURITY SRL - achitat factura seria  nr 1933 din 2021-11-10</t>
  </si>
  <si>
    <t>SF c/v F 1932 prestari servicii Lmp 7 - PARTIZAN SECURITY SRL - achitat factura seria  nr 1932 din 2021-11-10</t>
  </si>
  <si>
    <t>SF c/v F 60340 cos rufe Lmp 7 - MAXGERMOB SRL - achitat factura seria  nr 60340 din 2021-11-10</t>
  </si>
  <si>
    <t>SF c/v F 194834 reincarcare card LMp 7 - ORADEA TRANSPORT LOCAL SA - achitat factura seria  nr 194834 din 2021-11-15</t>
  </si>
  <si>
    <t>SF c/v F 212258 energie electrica lmp 7 - WERK ENERGY SRL - achitat factura seria  nr 212258 din 2021-11-10</t>
  </si>
  <si>
    <t>SF c/v F 212258 energie electrica Lmp 8 - WERK ENERGY SRL - achitat factura seria LMP 8 nr 212258 din 2021-11-10</t>
  </si>
  <si>
    <t>SF c/v F 212251 energie electrica Empad Oradea - WERK ENERGY SRL - achitat factura seria WERKEN 75 nr 212251 din 2021-11-10</t>
  </si>
  <si>
    <t>SF C/V contract 22423/7/11 chirie Cighid - TISZA GHEORGHE - achitat factura seria TG nr 22423/7/11 din 2021-11-16</t>
  </si>
  <si>
    <t>SF C/V contract 22426/7/11 chirie Cighid - TISZA KOLOMAN - achitat factura seria TK nr 22426/7/11 din 2021-11-16</t>
  </si>
  <si>
    <t>SF c/v cheltuieli asociatie Lmp 6 - ASOC.PROPRIETARI ITALIANA 117 - achitat factura seria  nr 55 din 2021-11-10</t>
  </si>
  <si>
    <t>SF c/v F 4602135 cod 115150 colectare deseu Lmp 7 - RER VEST SA - achitat factura seria  nr 4602135 din 2021-11-01</t>
  </si>
  <si>
    <t>SF c/v F 4602148 cod 115150 colectare deseu Lmp 8 - RER VEST SA - achitat factura seria  nr 462148 din 2021-11-01</t>
  </si>
  <si>
    <t>SF c/v F 397143 cod I/4413 apa Empad Oradea - COMPANIA DE APA ORADEA SA - achitat factura seria CAO-AC 75 nr 397143 din 2021-10-31</t>
  </si>
  <si>
    <t>SF c/v F 63841686 internet Lmp 7 - RCS   RDS SA - achitat factura seria  nr 63841686 din 2021-11-08</t>
  </si>
  <si>
    <t>SF c/v F 63841678 internet Lmp 7 - RCS   RDS SA - achitat factura seria  nr 63841678 din 2021-11-08</t>
  </si>
  <si>
    <t>SF c/v F 63841679 internet Lmp 8 - RCS   RDS SA - achitat factura seria  nr 63841679 din 2021-11-08</t>
  </si>
  <si>
    <t>20</t>
  </si>
  <si>
    <t>SF c/v F 7249549 materiale curatenie Sf Nicolae - B.N. BUSINESS SRL - achitat factura seria  nr 7249549 din 2021-10-15</t>
  </si>
  <si>
    <t>21</t>
  </si>
  <si>
    <t>SF c/v F 1733326 materiale curatenie Dalia - B.N. BUSINESS SRL - achitat factura seria  nr 1733326 din 2021-10-15</t>
  </si>
  <si>
    <t>22</t>
  </si>
  <si>
    <t>SF c/v F 7249754 materiale curatenie Dalia - B.N. BUSINESS SRL - achitat factura seria  nr 7249754 din 2021-10-20</t>
  </si>
  <si>
    <t>23</t>
  </si>
  <si>
    <t>SF c/v F 1733720 materiale curatenie Iulia - B.N. BUSINESS SRL - achitat factura seria  nr 1733720 din 2021-10-20</t>
  </si>
  <si>
    <t>24</t>
  </si>
  <si>
    <t>SF c/v F 1733790 materiale curatenie Iulia - B.N. BUSINESS SRL - achitat factura seria  nr 1733790 din 2021-10-21</t>
  </si>
  <si>
    <t>25</t>
  </si>
  <si>
    <t>SF c/v F 2214931 apa Arc - TRANSGEX SA - achitat factura seria  nr 2214931 din 2021-10-01</t>
  </si>
  <si>
    <t>SF c/v F 54677432 dezinfectanti Sf Nicolae - B.N. BUSINESS SRL - achitat factura seria  nr 54677432 din 2021-10-15</t>
  </si>
  <si>
    <t>SF c/v F 7249530 dezinfectantin Dalia - B.N. BUSINESS SRL - achitat factura seria  nr 7249530 din 2021-10-15</t>
  </si>
  <si>
    <t>SF c/v F 7249548 dezinfectanti Iulia - B.N. BUSINESS SRL - achitat factura seria  nr 7249548 din 2021-10-15</t>
  </si>
  <si>
    <t>SF c/v F 0265 masti Speranat - TOSCANA TAGLIO SRL - achitat factura seria TTA nr 0265 din 2021-10-11</t>
  </si>
  <si>
    <t>SF c/v F 0260 masti Speranat - TOSCANA TAGLIO SRL - achitat factura seria TTA nr 0260 din 2021-10-11</t>
  </si>
  <si>
    <t>SF c/v F 534638 curatat centrala Speranat - I.I.GUG  ALEXANDRU CALIN - achitat factura seria BH VGO nr 534638 din 2021-10-14</t>
  </si>
  <si>
    <t>SF c/v F 534644 curatat centrala Casa Bratca - I.I.GUG  ALEXANDRU CALIN - achitat factura seria BH VGO nr 534644 din 2021-10-14</t>
  </si>
  <si>
    <t>SF c/v F 204729 dezinfectanti Speranta - ROGESIL SRL - achitat factura seria  nr 204729 din 2021-10-11</t>
  </si>
  <si>
    <t>SF c/v F 469172681 conv telefonice Directie - VODAFONE ROMANIA SA - achitat factura seria  nr 469172681 din 2021-10-29</t>
  </si>
  <si>
    <t>SF c/v F 1734007 materiale igiena Ciapad Tinca - B.N. BUSINESS SRL - achitat factura seria  nr 1734007 din 2021-10-26</t>
  </si>
  <si>
    <t>SF c/v F 204736 materiale igiena Sf Nicolae - ROGESIL SRL - achitat factura seria  nr 204736 din 2021-10-18</t>
  </si>
  <si>
    <t>SF c/v F 55222/A incarcat butelii Sf Andrei - ALPIN GAS SRL - achitat factura seria ALPIN nr 55222/A din 2021-10-25</t>
  </si>
  <si>
    <t>SF c/v F 3729 furnituri birou Arc - GXC OFFICE SRL - achitat factura seria  nr 3729 din 2021-10-19</t>
  </si>
  <si>
    <t>SF c/v F 25101 medicamente Prichindeii - NERTERA FARM SRL - achitat factura seria  nr 25101 din 2021-10-16</t>
  </si>
  <si>
    <t>SF c/v F 24 pantofi Speranta - DENY   GETY SRL - achitat factura seria  nr 24 din 2021-10-14</t>
  </si>
  <si>
    <t>SF c/v F 204749 materiale igiena Ciapad Tinca - ROGESIL SRL - achitat factura seria  nr 204749 din 2021-10-26</t>
  </si>
  <si>
    <t>SF c/v F 204748 materiale igiena Ciapad Tinca - ROGESIL SRL - achitat factura seria  nr 204748 din 2021-10-26</t>
  </si>
  <si>
    <t>SF c/v F 204738 materiale igiena Sf Andrei - ROGESIL SRL - achitat factura seria  nr 204738 din 2021-10-18</t>
  </si>
  <si>
    <t>SF c/v F 204739 materiale igiena Sf Andrei - ROGESIL SRL - achitat factura seria  nr 204739 din 2021-10-18</t>
  </si>
  <si>
    <t>SF c/v F 204737 materiale igiena Sf Nicolae - ROGESIL SRL - achitat factura seria  nr 204737 din 2021-10-18</t>
  </si>
  <si>
    <t>SF c/v F 30055035 materiale igiena Cighid - TZMO ROMANIA SRL - achitat factura seria CJ nr 30055035 din 2021-10-26</t>
  </si>
  <si>
    <t>SF c/v F 55222 incarcat butelii Ciapad Tinca - ALPIN GAS SRL - achitat factura seria ALPIN nr 55222 din 2021-10-25</t>
  </si>
  <si>
    <t>SF c/v F 642 materiale reparatii Cighid - MIXT ORIENT SRL - achitat factura seria MXT nr 642 din 2021-10-25</t>
  </si>
  <si>
    <t>SF c/v F 800289 medicamente Cighid - HYGEA SRL - achitat factura seria HYHE nr 800289 din 2021-10-25</t>
  </si>
  <si>
    <t>SF c/v F 4829 medicamenet Arc - KORONIA FARM - achitat factura seria  nr 4829 din 2021-10-19</t>
  </si>
  <si>
    <t>SF c/v F 54678090 materiale curatenie Ciapad Tinca - B.N. BUSINESS SRL - achitat factura seria  nr 54678090 din 2021-10-26</t>
  </si>
  <si>
    <t>SF c/v F 1733327 materiale curatenie Sf Andrei - B.N. BUSINESS SRL - achitat factura seria  nr 1733327 din 2021-10-15</t>
  </si>
  <si>
    <t>SF c/v F 7249742 materiale curatenie Sf Nicoale - B.N. BUSINESS SRL - achitat factura seria  nr 7249742 din 2021-10-20</t>
  </si>
  <si>
    <t>SF c/v F 1734004 dezinfectanti Ciapad Tinca - B.N. BUSINESS SRL - achitat factura seria  nr 1734004 din 2021-10-26</t>
  </si>
  <si>
    <t>SF c/v F 1733346 dezinfectanti Sf Andrei - B.N. BUSINESS SRL - achitat factura seria  nr 1733346 din 2021-10-15</t>
  </si>
  <si>
    <t>SF c/v F 237 masti Osorhei - TOSCANA TAGLIO SRL - achitat factura seria O nr 237 din 2021-10-06</t>
  </si>
  <si>
    <t>SF c/v F 239 masti Ciupercute - TOSCANA TAGLIO SRL - achitat factura seria C nr 239 din 2021-10-06</t>
  </si>
  <si>
    <t>SF c/v F 267 masti Ciresarii - TOSCANA TAGLIO SRL - achitat factura seria TTA nr 0267 din 2021-10-11</t>
  </si>
  <si>
    <t>SF c/v F 0266 masti Haiducii - TOSCANA TAGLIO SRL - achitat factura seria TTA nr 0266 din 2021-10-11</t>
  </si>
  <si>
    <t>SF c/v F 30054595 materiale igiena Noastra - TZMO ROMANIA SRL - achitat factura seria  nr 30054595 din 2021-10-12</t>
  </si>
  <si>
    <t>SF c/v F 202281 teste covid Albastrele - HYGEA SRL - achitat factura seria  nr 202281 din 2021-10-18</t>
  </si>
  <si>
    <t>SF c/v F 30054819 materiale igiena Prichindei - TZMO ROMANIA SRL - achitat factura seria  nr 30054819 din 2021-10-19</t>
  </si>
  <si>
    <t>SF c/v F 204732 materiale igiena prichindeii - ROGESIL SRL - achitat factura seria  nr 204732 din 2021-10-18</t>
  </si>
  <si>
    <t>SF c/v F 237 materiale igiena Osorhei - TOSCANA TAGLIO SRL - achitat factura seria O nr 237 din 2021-10-06</t>
  </si>
  <si>
    <t>SF c/v F 282 materiale igiena Ciupercute - TOSCANA TAGLIO SRL - achitat factura seria  nr 282 din 2021-10-13</t>
  </si>
  <si>
    <t>SF c/v F 0262 masti Ciresarii - TOSCANA TAGLIO SRL - achitat factura seria TTA nr 0262 din 2021-10-11</t>
  </si>
  <si>
    <t>SFc/v F 0261 masti Haiducii - TOSCANA TAGLIO SRL - achitat factura seria TTA nr 0261 din 2021-10-11</t>
  </si>
  <si>
    <t>SF c/v F 3756 servicii spalatorie Mugurasi - MONDOTUR SRL - achitat factura seria  nr 3756 din 2021-10-01</t>
  </si>
  <si>
    <t>SF c/v F 3760 servicii spalatorie Albastrele - MONDOTUR SRL - achitat factura seria  nr 3760 din 2021-10-01</t>
  </si>
  <si>
    <t>SF c/v F 20210192 materiale reparatii Albastrele - TUDOREL EXIM SRL - achitat factura seria  nr 20210192 din 2021-10-13</t>
  </si>
  <si>
    <t>SF c/v F 20210182 materiale reparatii Albastrele - TUDOREL EXIM SRL - achitat factura seria  nr 20210182 din 2021-10-05</t>
  </si>
  <si>
    <t>SF c/v F 1885 prestari servicii St Norocoasa - PARTIZAN SECURITY SRL - achitat factura seria  nr 1885 din 2021-10-19</t>
  </si>
  <si>
    <t>SF c/v F 3764 servicii spalatorie Buburuze - MONDOTUR SRL - achitat factura seria  nr 3764 din 2021-10-01</t>
  </si>
  <si>
    <t>SF c/v F 2112 spalat covor Buburuze - EURO CLEANING SRL - achitat factura seria  nr 2112 din 2021-10-18</t>
  </si>
  <si>
    <t>SF c/v F 7300137250 materiale reparatii Osorhei - DEDEMAN SRL - achitat factura seria OSORHEI nr 7300137250 din 2021-10-11</t>
  </si>
  <si>
    <t>SF c/v F 7300137249 materiale reparatii Paleu - DEDEMAN SRL - achitat factura seria PALEU nr 7300137249 din 2021-10-11</t>
  </si>
  <si>
    <t>SF c/v F 534648 curatat centrala Cprucane - I.I.GUG  ALEXANDRU CALIN - achitat factura seria CPRU nr 534648 din 2021-10-14</t>
  </si>
  <si>
    <t>SF c/v F 534643 curatat centrala Haiducii - I.I.GUG  ALEXANDRU CALIN - achitat factura seria BH VGO nr 534643 din 2021-10-14</t>
  </si>
  <si>
    <t>SF c/v F 534645 curatat horn Primavara - I.I.GUG  ALEXANDRU CALIN - achitat factura seria BH VGO nr 534645 din 2021-10-14</t>
  </si>
  <si>
    <t>SF c/v F 494 furnituri birou Noastra - PAPER SERV COMPANY SRL - achitat factura seria  nr 494 din 2021-10-20</t>
  </si>
  <si>
    <t>SF c/v F 3727 furnituri birou Prichindeii - GXC OFFICE SRL - achitat factura seria  nr 3727 din 2021-10-18</t>
  </si>
  <si>
    <t>SF c/v F 1733250 materiale curatenie Noastra - B.N. BUSINESS SRL - achitat factura seria  nr 1733250 din 2021-10-14</t>
  </si>
  <si>
    <t>SF c/v F 7249807 materiale curatenie Prichindeii - B.N. BUSINESS SRL - achitat factura seria  nr 7249807 din 2021-10-21</t>
  </si>
  <si>
    <t>SF c/v F 1733500 materiale curatenie Prichindeii - B.N. BUSINESS SRL - achitat factura seria  nr 1733500 din 2021-10-18</t>
  </si>
  <si>
    <t>SF c/v F 1733318 materiale curatenie Prichindei - B.N. BUSINESS SRL - achitat factura seria  nr 1733318 din 2021-10-15</t>
  </si>
  <si>
    <t>SF c/v F 7300137250d peleti Osorhei - DEDEMAN SRL - achitat factura seria OSORHEI nr 7300137250 din 2021-10-11</t>
  </si>
  <si>
    <t>SF c/v F 7300137249 brichete rumegus Paleu - DEDEMAN SRL - achitat factura seria PALEU nr 7300137249 din 2021-10-11</t>
  </si>
  <si>
    <t>SF c/v F 347 combustibil C Maternal - UNIOIL SRL - achitat factura seria MATERNAL nr 347 din 2021-10-25</t>
  </si>
  <si>
    <t>SF c/v F210315217959din conv telefonice Casa Bratca - TELEKOM ROMANIA COMMUNICATIONS - achitat factura seria TKR nr 210315217959 din 2021-10-01</t>
  </si>
  <si>
    <t>SF c/v F 17268 servicii catering Noastra - SELECT CATERING S.R.L - achitat factura seria  nr 17268 din 2021-10-10</t>
  </si>
  <si>
    <t>SF c/v F 17315 servicii catering Noastra - SELECT CATERING S.R.L - achitat factura seria  nr 17315 din 2021-10-20</t>
  </si>
  <si>
    <t>SF c/v F 17274 servicii catering Mugurasi - SELECT CATERING S.R.L - achitat factura seria  nr 17274 din 2021-10-10</t>
  </si>
  <si>
    <t>SF c/v F 17321 servicii catering Mugurasi - SELECT CATERING S.R.L - achitat factura seria  nr 17321 din 2021-10-20</t>
  </si>
  <si>
    <t>SF c/v F 1727 servicii catering Albastrele - SELECT CATERING S.R.L - achitat factura seria  nr 17270 din 2021-10-10</t>
  </si>
  <si>
    <t>SF c/v F 17317 servicii catering Albastrele - SELECT CATERING S.R.L - achitat factura seria  nr 17317 din 2021-10-20</t>
  </si>
  <si>
    <t>SF c/v F 17311 servicii catering Buburuze - SELECT CATERING S.R.L - achitat factura seria  nr 17311 din 2021-10-20</t>
  </si>
  <si>
    <t>SF c/v F 17316 servicii catering Pas Maiastra - SELECT CATERING S.R.L - achitat factura seria  nr 17316 din 2021-10-20</t>
  </si>
  <si>
    <t>SF c/v F 17320 servicii catering Curcubeu - SELECT CATERING S.R.L - achitat factura seria  nr 17320 din 2021-10-20</t>
  </si>
  <si>
    <t>SF c/v F 17312 servicii catering Prichindeii - SELECT CATERING S.R.L - achitat factura seria  nr 17312 din 2021-10-20</t>
  </si>
  <si>
    <t>SF c/v F 17292 servicii catering Ciresarii - SELECT CATERING S.R.L - achitat factura seria SLC BH nr 17292 din 2021-10-20</t>
  </si>
  <si>
    <t>SF c/v F 17291 servicii catering Haiducii - SELECT CATERING S.R.L - achitat factura seria SLC BH nr 17291 din 2021-10-20</t>
  </si>
  <si>
    <t>SF c/v F 17268 alimente Noastra - SELECT CATERING S.R.L - achitat factura seria  nr 17268 din 2021-10-10</t>
  </si>
  <si>
    <t>SF c/v F 17315 alimente Noastra - SELECT CATERING S.R.L - achitat factura seria  nr 17315 din 2021-10-20</t>
  </si>
  <si>
    <t>SF c/v F 17274d alimente Mugurasi - SELECT CATERING S.R.L - achitat factura seria  nr 17274 din 2021-10-10</t>
  </si>
  <si>
    <t>SF c/v F 17321 alimente Mugurasi - SELECT CATERING S.R.L - achitat factura seria  nr 17321 din 2021-10-20</t>
  </si>
  <si>
    <t>SF c/v F 17270 alimente Albastrele - SELECT CATERING S.R.L - achitat factura seria  nr 17270 din 2021-10-10</t>
  </si>
  <si>
    <t>SF c/v F 17317 alimente Albastrele - SELECT CATERING S.R.L - achitat factura seria  nr 17317 din 2021-10-20</t>
  </si>
  <si>
    <t>SF c/v F 17311 alimente Buburuze - SELECT CATERING S.R.L - achitat factura seria  nr 17311 din 2021-10-20</t>
  </si>
  <si>
    <t>SF c/v F 17316 alimente Pas Maiastra - SELECT CATERING S.R.L - achitat factura seria  nr 17316 din 2021-10-20</t>
  </si>
  <si>
    <t>SF c/v F 17320 alimente Curcubeu - SELECT CATERING S.R.L - achitat factura seria  nr 17320 din 2021-10-20</t>
  </si>
  <si>
    <t>SF c/v F 17292 alimente Ciresarii - SELECT CATERING S.R.L - achitat factura seria SLC BH nr 17292 din 2021-10-20</t>
  </si>
  <si>
    <t>SF c/v F 528 hrana Haiducii - LEHECEANA SRL - achitat factura seria  nr 528 din 2021-09-30</t>
  </si>
  <si>
    <t>SF c/v F 17291 alimente Haiducii - SELECT CATERING S.R.L - achitat factura seria SLC BH nr 17291 din 2021-10-20</t>
  </si>
  <si>
    <t>SF c/v F 25089 medicamente Mugurasi - NERTERA FARM SRL - achitat factura seria  nr 25089 din 2021-10-16</t>
  </si>
  <si>
    <t>SF c/v F 25088 medicamente Mugurasi - NERTERA FARM SRL - achitat factura seria  nr 25088 din 2021-10-16</t>
  </si>
  <si>
    <t>SF c/v F 25095 medicamente Albastrele - NERTERA FARM SRL - achitat factura seria  nr 25095 din 2021-10-16</t>
  </si>
  <si>
    <t>SF c/v F 25094 medicamente Albastrele - NERTERA FARM SRL - achitat factura seria  nr 25094 din 2021-10-16</t>
  </si>
  <si>
    <t>SF c/v F 25084 medicamente St Norocoasa - NERTERA FARM SRL - achitat factura seria  nr 25084 din 2021-10-11</t>
  </si>
  <si>
    <t>SF c/v F 25085 medicamente St Norocoasa - NERTERA FARM SRL - achitat factura seria  nr 25085 din 2021-10-11</t>
  </si>
  <si>
    <t>SF c/v F 25093 medicamente Buburuze - NERTERA FARM SRL - achitat factura seria  nr 25093 din 2021-10-16</t>
  </si>
  <si>
    <t>SF c/v F 25092 medicamente Buburuze - NERTERA FARM SRL - achitat factura seria  nr 25092 din 2021-10-16</t>
  </si>
  <si>
    <t>SF c/v F 25100 medicamente Prichindeii - NERTERA FARM SRL - achitat factura seria  nr 25100 din 2021-10-16</t>
  </si>
  <si>
    <t>SF c/v F 204723 dezinfectanti Albastrele - ROGESIL SRL - achitat factura seria  nr 204723 din 2021-10-06</t>
  </si>
  <si>
    <t>SF c/v F 1733318 dezinfectanti Prichindeii - B.N. BUSINESS SRL - achitat factura seria  nr 1733318 din 2021-10-15</t>
  </si>
  <si>
    <t>SF c/v F 204731 dezinfectanti Ciresarii - ROGESIL SRL - achitat factura seria  nr 204731 din 2021-10-11</t>
  </si>
  <si>
    <t>SF c/v F 204730 dezinfectanti Haiducii - ROGESIL SRL - achitat factura seria  nr 204730 din 2021-10-11</t>
  </si>
  <si>
    <t>SF c/v F 88581 termomentru Cprucane - PERFECT MEDICAL - achitat factura seria CPRU nr 88581 din 2021-10-11</t>
  </si>
  <si>
    <t>SF c/v F 194740 reincarcare card Noastra - ORADEA TRANSPORT LOCAL SA - achitat factura seria  nr 194740 din 2021-10-21</t>
  </si>
  <si>
    <t>SF c/v F 3736 furnituri birou Ghiocei - GXC OFFICE SRL - achitat factura seria  nr 3736 din 2021-10-21</t>
  </si>
  <si>
    <t>SF c/v F 3730 materiale igiena Arc - GXC OFFICE SRL - achitat factura seria  nr 3730 din 2021-10-19</t>
  </si>
  <si>
    <t>SF c/v F 3730 furnituri birou Arc - GXC OFFICE SRL - achitat factura seria  nr 3730 din 2021-10-19</t>
  </si>
  <si>
    <t>SF c/v F 17301 alimente Increderea - SELECT CATERING S.R.L - achitat factura seria  nr 17301 din 2021-10-20</t>
  </si>
  <si>
    <t>SF c/v F 5744208 materiale curatenie Arc - B.N. BUSINESS SRL - achitat factura seria  nr 5744208 din 2021-10-14</t>
  </si>
  <si>
    <t>SF c/v F 17301 servicii catering Increderea - SELECT CATERING S.R.L - achitat factura seria  nr 17301 din 2021-10-20</t>
  </si>
  <si>
    <t>SF c/v F 17110 reparatii auto Pas Maiastra - DOREX A   J SRL - achitat factura seria  nr 17110 din 2021-10-18</t>
  </si>
  <si>
    <t>SF c/v F 202284 teste cobid Ghiocei - HYGEA SRL - achitat factura seria  nr 202284 din 2021-10-18</t>
  </si>
  <si>
    <t>SF c/v F 204746 materiale igiena Ghiocei - ROGESIL SRL - achitat factura seria  nr 204746 din 2021-10-22</t>
  </si>
  <si>
    <t>SF c/v F 30054597 materiale igiena Piticii - TZMO ROMANIA SRL - achitat factura seria  nr 30054597 din 2021-10-12</t>
  </si>
  <si>
    <t>SF c/v F 279 masti Pas Maiastar - TOSCANA TAGLIO SRL - achitat factura seria  nr 279 din 2021-10-13</t>
  </si>
  <si>
    <t>SF c/v F 202279 medicamente Curcubeu - HYGEA SRL - achitat factura seria  nr 202279 din 2021-10-18</t>
  </si>
  <si>
    <t>SF c/v F 3759 servicii spalatorie Piticii - MONDOTUR SRL - achitat factura seria  nr 3759 din 2021-10-01</t>
  </si>
  <si>
    <t>SF c/v F 20210195 materiale reparatii Pas Maiastra - TUDOREL EXIM SRL - achitat factura seria  nr 20210195 din 2021-10-14</t>
  </si>
  <si>
    <t>SF c/v F 20210194 materiale reparatii Curcubeu - TUDOREL EXIM SRL - achitat factura seria  nr 20210194 din 2021-10-13</t>
  </si>
  <si>
    <t>SF c/v F 54677819 materiale curatenie Ghiocei - B.N. BUSINESS SRL - achitat factura seria  nr 54677819 din 2021-10-21</t>
  </si>
  <si>
    <t>SF c/v F 54677557 materiale curatenie Pas Maiastra - B.N. BUSINESS SRL - achitat factura seria  nr 54677557 din 2021-10-18</t>
  </si>
  <si>
    <t>SF c/v F 491286001031 tablete finish Osorhei - SELGROS CASH   CARRY SRL - achitat factura seria  nr 491286001031 din 2021-10-13</t>
  </si>
  <si>
    <t>SF c/v F 491286001011 tablete finish Paleu - SELGROS CASH   CARRY SRL - achitat factura seria  nr 491286001011 din 2021-10-13</t>
  </si>
  <si>
    <t>SF c/v F 347 combustibil Cprucane - UNIOIL SRL - achitat factura seria  nr 347 din 2021-10-04</t>
  </si>
  <si>
    <t>SF c/v F 2066 abonament Osorhei - ACULAR COM SRL - achitat factura seria O nr 2066 din 2021-10-12</t>
  </si>
  <si>
    <t>SF c/v F 17318 servicii catering Ghiocei - SELECT CATERING S.R.L - achitat factura seria  nr 17318 din 2021-10-20</t>
  </si>
  <si>
    <t>SF c/v F 17293 servicii catering Speranta - SELECT CATERING S.R.L - achitat factura seria SLC BH nr 17293 din 2021-10-20</t>
  </si>
  <si>
    <t>SF c/v F 17318 alimente Ghiocei - SELECT CATERING S.R.L - achitat factura seria  nr 17318 din 2021-10-20</t>
  </si>
  <si>
    <t>SF c/v F 17312 alimente Prichindeii - SELECT CATERING S.R.L - achitat factura seria  nr 17312 din 2021-10-20</t>
  </si>
  <si>
    <t>SF c/v F 17293 alimente Speranta - SELECT CATERING S.R.L - achitat factura seria SLC BH nr 17293 din 2021-10-20</t>
  </si>
  <si>
    <t>SF c/v F 25077 medicamente Ghiocei - NERTERA FARM SRL - achitat factura seria  nr 25077 din 2021-10-04</t>
  </si>
  <si>
    <t>SF c/v F 7249817 dezinfectanti Ghiocei - B.N. BUSINESS SRL - achitat factura seria  nr 7249817 din 2021-10-21</t>
  </si>
  <si>
    <t>C/V nr 23din data 04 10 2021 - ASOC.ROMANA GERMANA ALSTERDORF - achitat factura seria  nr 23 din 2021-10-04</t>
  </si>
  <si>
    <t>SF c/v F 24 servicii sociale Sacuieni - ASOC.ROMANA GERMANA ALSTERDORF - achitat factura seria  nr 24 din 2021-10-04</t>
  </si>
  <si>
    <t>SF c/v F 204725 materiale igiena Noastra - ROGESIL SRL - achitat factura seria  nr 204725 din 2021-10-11</t>
  </si>
  <si>
    <t>SF c/v F 202277 teste covid Pas Maiastra - HYGEA SRL - achitat factura seria  nr 202277 din 2021-10-18</t>
  </si>
  <si>
    <t>02.11.2021</t>
  </si>
  <si>
    <t>SF C/V F 212075 energie electrica Ciupercute - WERK ENERGY SRL - achitat factura seria C nr 212075 din 2021-10-11</t>
  </si>
  <si>
    <t>SF C/V F 17144 servicii catering Ciupercute - SELECT CATERING S.R.L - achitat factura seria  nr 17144 din 2021-10-01</t>
  </si>
  <si>
    <t>SF C/V F 17144 alimente Ciupercute - SELECT CATERING S.R.L - achitat factura seria  nr 17144 din 2021-10-01</t>
  </si>
  <si>
    <t>SF C/V F 241 masti faciale C Maternal - TOSCANA TAGLIO SRL - achitat factura seria MATERNAL nr 241 din 2021-10-06</t>
  </si>
  <si>
    <t>SF C/V F 242 masti faciale CPRUCANE - TOSCANA TAGLIO SRL - achitat factura seria CPRU nr 242 din 2021-10-06</t>
  </si>
  <si>
    <t>SF C/V F 238 masti faciale Adapost - TOSCANA TAGLIO SRL - achitat factura seria  nr 238 din 2021-10-06</t>
  </si>
  <si>
    <t>SF C/V F 240 masti faciale Paleu - TOSCANA TAGLIO SRL - achitat factura seria  nr 240 din 2021-10-06</t>
  </si>
  <si>
    <t>SF C/V F 244 masti faciale Ap Tineri Resp - TOSCANA TAGLIO SRL - achitat factura seria  nr 244 din 2021-10-06</t>
  </si>
  <si>
    <t>SF C/V F 243 masti faciale Dalmatieni - TOSCANA TAGLIO SRL - achitat factura seria  nr 243 din 2021-10-06</t>
  </si>
  <si>
    <t>SF C/V F 759 cazare internat Casa Bratca - COLEGIUL TEHNIC TRAIAN VUIA - achitat factura seria BHCTTV nr 759 din 2021-10-01</t>
  </si>
  <si>
    <t>SF C/V F 44 cazare internat Primavara - LICEUL TEHNOLOGIC SPECIAL NR.1 - achitat factura seria  nr 44 din 2021-09-30</t>
  </si>
  <si>
    <t>SF C/V F 49 cazare internat Primavara - LICEUL TEHNOLOGIC SPECIAL NR.1 - achitat factura seria  nr 49 din 2021-10-27</t>
  </si>
  <si>
    <t>SF C/V F 204747 materiale igiena Buburuze - ROGESIL SRL - achitat factura seria  nr 204747 din 2021-10-22</t>
  </si>
  <si>
    <t>SF C/V F 202280 teste covid Buburuze - HYGEA SRL - achitat factura seria  nr 202280 din 2021-10-18</t>
  </si>
  <si>
    <t>SF C/V F 3744 furnituri birou beneficiari Buburuze - GXC OFFICE SRL - achitat factura seria  nr 3744 din 2021-10-25</t>
  </si>
  <si>
    <t>SF C/V F 24 imbracaminte beneficiari Primavara - DENY   GETY SRL - achitat factura seria 50 nr 24 din 2021-10-22</t>
  </si>
  <si>
    <t>SF C/V F 54677839 materiale curatenie Buburuze - B.N. BUSINESS SRL - achitat factura seria  nr 54677839 din 2021-10-21</t>
  </si>
  <si>
    <t>SF C/V F 212094 energie electrica Dalmatieni - WERK ENERGY SRL - achitat factura seria 20 nr 212094 din 2021-10-11</t>
  </si>
  <si>
    <t>SF C/V F 212093 energie electrica CPRUCANE - WERK ENERGY SRL - achitat factura seria CPRU nr 212093 din 2021-10-11</t>
  </si>
  <si>
    <t>SF C/V F 212097 energie electrica CP 2 - WERK ENERGY SRL - achitat factura seria  nr 212097 din 2021-10-11</t>
  </si>
  <si>
    <t>SF C/V F 212068 energie electrica Adapost - WERK ENERGY SRL - achitat factura seria  nr 212068 din 2021-10-11</t>
  </si>
  <si>
    <t>SF C/V chelt asociatie septembrie 2021 Ap Impact - ASOCIATIA DE PROPRIETARI ZONA DE VEST  - achitat factura seria I nr 23 din 2021-10-26</t>
  </si>
  <si>
    <t>SF C/V F 2074 transport beneficiari Osorhei - ACULAR COM SRL - achitat factura seria CTFO nr 2074 din 2021-10-28</t>
  </si>
  <si>
    <t>SF C/V F 17298 servicii catering Adapost - SELECT CATERING S.R.L - achitat factura seria ANCS nr 17298 din 2021-10-20</t>
  </si>
  <si>
    <t>SF C/V F 17252 servicii catering Adapost - SELECT CATERING S.R.L - achitat factura seria ANCS nr 17252 din 2021-10-10</t>
  </si>
  <si>
    <t>SF C/V F 17261 servicii catering Paleu - SELECT CATERING S.R.L - achitat factura seria  nr 17261 din 2021-10-10</t>
  </si>
  <si>
    <t>SF C/V F 16984 servicii catering Paleu - SELECT CATERING S.R.L - achitat factura seria  nr 16984 din 2021-10-01</t>
  </si>
  <si>
    <t>SF C/V F 16390 servicii catering Paleu - SELECT CATERING S.R.L - achitat factura seria  nr 16390 din 2021-10-01</t>
  </si>
  <si>
    <t>SF C/V F 16985 servicii catering Osorhei - SELECT CATERING S.R.L - achitat factura seria  nr 16985 din 2021-10-01</t>
  </si>
  <si>
    <t>SF C/V F 16983 servicii catering Osorhei - SELECT CATERING S.R.L - achitat factura seria  nr 16983 din 2021-10-01</t>
  </si>
  <si>
    <t>SF C/V F 16650 servicii catering Ciupercute - SELECT CATERING S.R.L - achitat factura seria  nr 16650 din 2021-10-01</t>
  </si>
  <si>
    <t>SF C/V F 17260 servicii catering Ciupercute - SELECT CATERING S.R.L - achitat factura seria  nr 17260 din 2021-10-10</t>
  </si>
  <si>
    <t>SF C/V F 17298 alimente Adapost - SELECT CATERING S.R.L - achitat factura seria ANCS nr 17298 din 2021-10-20</t>
  </si>
  <si>
    <t>SF C/V F 17252 alimente Adapost - SELECT CATERING S.R.L - achitat factura seria ANCS nr 17252 din 2021-10-10</t>
  </si>
  <si>
    <t>SF C/V F 17261 alimente Paleu - SELECT CATERING S.R.L - achitat factura seria  nr 17261 din 2021-10-10</t>
  </si>
  <si>
    <t>SF C/V F 16984 alimente Paleu - SELECT CATERING S.R.L - achitat factura seria  nr 16984 din 2021-10-01</t>
  </si>
  <si>
    <t>SF C/V F 16390 alimente Paleu - SELECT CATERING S.R.L - achitat factura seria  nr 16390 din 2021-10-01</t>
  </si>
  <si>
    <t>SF C/V F 16985 alimente Osorhei - SELECT CATERING S.R.L - achitat factura seria  nr 16985 din 2021-10-01</t>
  </si>
  <si>
    <t>SF C/V F 16983 alimente Osorhei - SELECT CATERING S.R.L - achitat factura seria  nr 16983 din 2021-10-01</t>
  </si>
  <si>
    <t>SF C/V F 759 mese servite Casa Bratca - COLEGIUL TEHNIC TRAIAN VUIA - achitat factura seria BHCTTV nr 759 din 2021-10-01</t>
  </si>
  <si>
    <t>SF C/V F 321 hrana internat Primavara - LICEUL TEHNOLOGIC SPECIAL NR.1 - achitat factura seria  nr 321 din 2021-09-30</t>
  </si>
  <si>
    <t>SF C/V F 330 hrana internat Primavara - LICEUL TEHNOLOGIC SPECIAL NR.1 - achitat factura seria  nr 330 din 2021-10-27</t>
  </si>
  <si>
    <t>SF C/V F 16650 alimente Ciupercute - SELECT CATERING S.R.L - achitat factura seria  nr 16650 din 2021-10-01</t>
  </si>
  <si>
    <t>SF C/V F 17260 alimente Ciupercute - SELECT CATERING S.R.L - achitat factura seria  nr 17260 din 2021-10-10</t>
  </si>
  <si>
    <t>SF C/V F 5744380 dezinfectanti Buburuze - B.N. BUSINESS SRL - achitat factura seria  nr 5744380 din 2021-10-21</t>
  </si>
  <si>
    <t>SF C/V F 54677996 dezinfectant Buburuze - B.N. BUSINESS SRL - achitat factura seria  nr 54677996 din 2021-10-25</t>
  </si>
  <si>
    <t>SF C/V F 212093 energie electrica C Maternal Phoenix - WERK ENERGY SRL - achitat factura seria MATERNAL nr 212093 din 2021-10-11</t>
  </si>
  <si>
    <t>SF C/V chelt asociatie septembrie 2021 Ap Tineri Resp - ASOCIATIA DE PROPRIETARI DACIA 303 - achitat factura seria TR nr 31 din 2021-10-26</t>
  </si>
  <si>
    <t>04.11.2021</t>
  </si>
  <si>
    <t>SF c/v F 379 servicii sociale Popesti - FUNDATIA COPIII DRAGOSTEI - achitat factura seria  nr 379 din 2021-10-25</t>
  </si>
  <si>
    <t>SF c/v F 5744206 dezinfectanti Ciapad Ciutelec - B.N. BUSINESS SRL - achitat factura seria  nr 5744206 din 2021-10-14</t>
  </si>
  <si>
    <t>SF c/v F 378 servicii sociale Popesti - FUNDATIA COPIII DRAGOSTEI - achitat factura seria  nr 378 din 2021-09-30</t>
  </si>
  <si>
    <t>SF c/v F 3613 utilitati Czpad Beius - SPITALUL MUN. EPIS.NIC.POPOVIC - achitat factura seria  nr 3613 din 2021-10-20</t>
  </si>
  <si>
    <t>SF c/v F 30055021 materiale igiena Curcubeu - TZMO ROMANIA SRL - achitat factura seria  nr 30055021 din 2021-10-26</t>
  </si>
  <si>
    <t>SF c/v F 1733336 materiale igiena Iulia - B.N. BUSINESS SRL - achitat factura seria  nr 1733336 din 2021-10-15</t>
  </si>
  <si>
    <t>SF c/v F 30055277 materiale igiena Ciapad Tinca - TZMO ROMANIA SRL - achitat factura seria CJ nr 30055277 din 2021-11-02</t>
  </si>
  <si>
    <t>SF c/v F 0891 cartus toner Empad Oradea - REPRO BIROTICA SRL - achitat factura seria REP nr 0891 din 2021-10-27</t>
  </si>
  <si>
    <t>C/V , nr. 29422din data: 07.10.2021 - NEOMED SRL - achitat factura seria  nr 29422 din 2021-10-07</t>
  </si>
  <si>
    <t>SF c/v F 202332 pulsoximetru Empad Oradea - HYGEA SRL - achitat factura seria HYOR nr 202332 din 2021-10-26</t>
  </si>
  <si>
    <t>SF c/v F 17300 alimente Crarspa - SELECT CATERING S.R.L - achitat factura seria SLC BH nr 17300 din 2021-10-20</t>
  </si>
  <si>
    <t>SF c/v F 17367 alimente Increderea - SELECT CATERING S.R.L - achitat factura seria  nr 17367 din 2021-10-31</t>
  </si>
  <si>
    <t>SF c/v F 5744206 materiale curatenie Ciapad Ciutelec - B.N. BUSINESS SRL - achitat factura seria  nr 5744206 din 2021-10-14</t>
  </si>
  <si>
    <t>SF c/v F 204750 materiale curatenie Empad Oradea - ROGESIL SRL - achitat factura seria  nr 204750 din 2021-10-28</t>
  </si>
  <si>
    <t>SF c/v F 202332 materiale sanitare Empad Oradea - HYGEA SRL - achitat factura seria HYOR nr 202332 din 2021-10-26</t>
  </si>
  <si>
    <t>SF c/v F 3622 utilitati Czpad Beius - SPITALUL MUN. EPIS.NIC.POPOVIC - achitat factura seria  nr 3622 din 2021-10-21</t>
  </si>
  <si>
    <t>SF c/v F 849 combustibil termic Sf Andrei - UNIOIL SRL - achitat factura seria UNO nr 849 din 2021-10-18</t>
  </si>
  <si>
    <t>C/V , nr. 3622din data: 21.10.2021 - SPITALUL MUN. EPIS.NIC.POPOVIC - achitat factura seria  nr 3622 din 2021-10-21</t>
  </si>
  <si>
    <t>SF c/v F 210315274700 conv telefonice Cabrpad Ciuitelec - TELEKOM ROMANIA COMMUNICATIONS - achitat factura seria  nr 210315274700 din 2021-10-01</t>
  </si>
  <si>
    <t>SF c/v F 17300 servicii catering Crarspa - SELECT CATERING S.R.L - achitat factura seria SLC BH nr 17300 din 2021-10-20</t>
  </si>
  <si>
    <t>SF c/v F 17367 servicii catering Increderea - SELECT CATERING S.R.L - achitat factura seria  nr 17367 din 2021-10-31</t>
  </si>
  <si>
    <t>SF c/v F 30676d teste rapide Prichindei - NERTERA FARM SRL - achitat factura seria  nr 30676 din 2021-10-26</t>
  </si>
  <si>
    <t>SF c/v F 25 haine beneficiari Casa Bratca - DENY   GETY SRL - achitat factura seria  nr 25 din 2021-10-22</t>
  </si>
  <si>
    <t>SF c/v F 25115 medicamente Prichindei - NERTERA FARM SRL - achitat factura seria  nr 25115 din 2021-10-25</t>
  </si>
  <si>
    <t>SF c/v F 25103 medicamente Noastra - NERTERA FARM SRL - achitat factura seria  nr 25103 din 2021-10-16</t>
  </si>
  <si>
    <t>SF c/v F 25102 medicamente Noastra - NERTERA FARM SRL - achitat factura seria  nr 25102 din 2021-10-16</t>
  </si>
  <si>
    <t>SF c/v F 299917 reparatii auto Directie - AUTO BARA   CO SRL - achitat factura seria  nr 299917 din 2021-10-29</t>
  </si>
  <si>
    <t>SF c/v F 299918 reparatii auto Directie - AUTO BARA   CO SRL - achitat factura seria  nr 299918 din 2021-10-29</t>
  </si>
  <si>
    <t>SF c/v F 321698 servicii informatice Directie - ADI COM SOFT SRL - achitat factura seria  nr 321698 din 2021-10-29</t>
  </si>
  <si>
    <t>SF c/v F 51283 aviz tehnic Directie - A.N.I.F.FILIALA BIHOR - achitat factura seria  nr 51283 din 2021-10-04</t>
  </si>
  <si>
    <t>SF c/v F 34317 piese schimb Directie - EUROMASTER TYRE&amp; SERVICES ROMANIA SA - achitat factura seria  nr 34317 din 2021-10-29</t>
  </si>
  <si>
    <t>SF c/v F 374 spalat autoturism Directie - COSIMARIO VENDING - achitat factura seria  nr 374 din 2021-10-22</t>
  </si>
  <si>
    <t>SF c/v F 131085 coroana Directie - ASTROMELIA SRL - achitat factura seria  nr 131085 din 2021-10-25</t>
  </si>
  <si>
    <t>SF c/v F 491298003891 solutie parbriz Directie - SELGROS CASH   CARRY SRL - achitat factura seria SLG nr 491298003891 din 2021-11-01</t>
  </si>
  <si>
    <t>SF c/v F 1146 servicii dezinsectie Directie - PARTIZAN ECOSERV SRL - achitat factura seria  nr 1146 din 2021-10-26</t>
  </si>
  <si>
    <t>SF c/v F 229202572595 aparat aer conditionat Directie - DANTE INTERNATIONAL SA - achitat factura seria  nr 229202572595 din 2021-10-19</t>
  </si>
  <si>
    <t>G. PLATI RECUPERATE DIN ANII PRECEDENTI</t>
  </si>
  <si>
    <t>incasare din ct. 20, debit de la S.A. si S. I.</t>
  </si>
  <si>
    <t>Total sume recuperate din anii precedenti</t>
  </si>
  <si>
    <t>TOTAL PLATI, PRIN BANCA</t>
  </si>
  <si>
    <t>Director general,</t>
  </si>
  <si>
    <t xml:space="preserve">                                                                           Director general adjunct,</t>
  </si>
  <si>
    <t>Gaciu Otilia Camelia</t>
  </si>
  <si>
    <t xml:space="preserve">                                                                                  Bretan Violeta</t>
  </si>
  <si>
    <t xml:space="preserve">                                                                          Sef serviciu C.S.P.B.M.F.,</t>
  </si>
  <si>
    <t xml:space="preserve">                                                                               Bochis Emilia Tamara</t>
  </si>
  <si>
    <t xml:space="preserve">                                                                                          Intocmit, </t>
  </si>
  <si>
    <t xml:space="preserve">                                                                                       insp. Nagy Cristina</t>
  </si>
  <si>
    <t>'Situatia platilor prin casa in luna 
Noiembrie 2021'</t>
  </si>
  <si>
    <t>ops 05 - c/v justificare avans decontare bani nevoi personale septembrie si octombrie 2021</t>
  </si>
  <si>
    <t>ops 05 - c/v justificare avans decontare cheltuieli transport angajati</t>
  </si>
  <si>
    <t>ops 05 - c/v justificare avans decontare bani nevoi personale octombrie 2021</t>
  </si>
  <si>
    <t>ops 05 - c/v justificare avans decontare cheltuieli analize medicale beneficiari</t>
  </si>
  <si>
    <t>ops 05 - c/v justificare avans decontare cheltuieli rcs</t>
  </si>
  <si>
    <t>ops 05 - c/v justificare avans decontare cheltuieli analize beneficiar</t>
  </si>
  <si>
    <t>ops 05 - c/v justificare avans decontare bani nevoi personale noiembrie 2021</t>
  </si>
  <si>
    <t>ops 05 - c/v justificare avans decontare cheltuieli transport beneficiari</t>
  </si>
  <si>
    <t>26</t>
  </si>
  <si>
    <t>ops 05 - c/v justificare avans decontare cheltuieli radiere autoturisme</t>
  </si>
  <si>
    <t>27</t>
  </si>
  <si>
    <t>28</t>
  </si>
  <si>
    <t>29</t>
  </si>
  <si>
    <t>30</t>
  </si>
  <si>
    <t>ops 05 - c/v justificare avans decontare cheltuieli radiografie dentara</t>
  </si>
  <si>
    <t>31</t>
  </si>
  <si>
    <t>ops 05 - c/v justificare avans decontare radiografie dentara beneficiar</t>
  </si>
  <si>
    <t>32</t>
  </si>
  <si>
    <t>33</t>
  </si>
  <si>
    <t>34</t>
  </si>
  <si>
    <t>35</t>
  </si>
  <si>
    <t>36</t>
  </si>
  <si>
    <t>37</t>
  </si>
  <si>
    <t>38</t>
  </si>
  <si>
    <t>ops 05 - c/v justificare avans decontare chletuieli ochelari vedere beneficiar</t>
  </si>
  <si>
    <t>39</t>
  </si>
  <si>
    <t>ops 05 - c/v justificare avans decontare cheltuieli ecografie beneficiar</t>
  </si>
  <si>
    <t>40</t>
  </si>
  <si>
    <t>41</t>
  </si>
  <si>
    <t>42</t>
  </si>
  <si>
    <t>ops 05 - c/v justificare avans decontare  cheltuieli test PCR</t>
  </si>
  <si>
    <t>43</t>
  </si>
  <si>
    <t>44</t>
  </si>
  <si>
    <t>45</t>
  </si>
  <si>
    <t>46</t>
  </si>
  <si>
    <t>47</t>
  </si>
  <si>
    <t>48</t>
  </si>
  <si>
    <t>SF c/v F 63841667 internet Casa Bratca - RCS   RDS SA - achitat factura seria FDB21 nr 63841667 din 2021-11-08</t>
  </si>
  <si>
    <t>SF c/v F 63841681 internet Ciresarii - RCS   RDS SA - achitat factura seria FDB21 nr 63841681 din 2021-11-08</t>
  </si>
  <si>
    <t>SF c/v F 63841663 internet Curcubeu - RCS   RDS SA - achitat factura seria  nr 63841663 din 2021-11-08</t>
  </si>
  <si>
    <t>SF c/v F 63841660 internet Ghiocei - RCS   RDS SA - achitat factura seria  nr 63841660 din 2021-11-08</t>
  </si>
  <si>
    <t>SF c/v F 63841665 internet Pas Maiastra - RCS   RDS SA - achitat factura seria  nr 63841665 din 2021-11-08</t>
  </si>
  <si>
    <t>SF c/v F 63841641 internet Noastra - RCS   RDS SA - achitat factura seria  nr 63841641 din 2021-11-08</t>
  </si>
  <si>
    <t>SF c/v F 63841645 internet Noastra - RCS   RDS SA - achitat factura seria  nr 63841645 din 2021-11-08</t>
  </si>
  <si>
    <t>SF c/v F 28300008057 cuptor microunde Directie - FLANCO RETAIL SA - achitat factura seria  nr 8057 din 2021-10-22</t>
  </si>
  <si>
    <t>08.11.2021</t>
  </si>
  <si>
    <t>SF c/v F 197 usa intrare Directie - NAF TERMO CONSTRUCT SRL - achitat factura seria  nr 197 din 2021-10-25</t>
  </si>
  <si>
    <t>SF c/v F 199 materiale reparatii Directie - NAF TERMO CONSTRUCT SRL - achitat factura seria  nr 199 din 2021-10-25</t>
  </si>
  <si>
    <t>SF c/v F 320 masti faciale Direectie - TOSCANA TAGLIO SRL - achitat factura seria  nr 320 din 2021-10-28</t>
  </si>
  <si>
    <t>SF c/v F 14388815 abonament purificator Directie - LA FANTANA SRL - achitat factura seria  nr 14388815 din 2021-11-02</t>
  </si>
  <si>
    <t>SF c/v F 195 perdele verticale Directie - NAF TERMO CONSTRUCT SRL - achitat factura seria  nr 195 din 2021-10-25</t>
  </si>
  <si>
    <t>SF c/v F 6060 servicii paza Directie - PAZA SI PROTECTIE BIHOR SRL - achitat factura seria  nr 6060 din 2021-11-02</t>
  </si>
  <si>
    <t>SF c/v F 6057 servicii paza Directie - PAZA SI PROTECTIE BIHOR SRL - achitat factura seria  nr 6057 din 2021-11-02</t>
  </si>
  <si>
    <t>SF c/v F 160946 laptopuri Directie - EXPERT COMPANY GROUP SRL - achitat factura seria  nr 160946 din 2021-11-01</t>
  </si>
  <si>
    <t>SF c/v F 211000241 furnituri birou Directie - COGNITROM SRL - achitat factura seria  nr 211000241 din 2021-10-28</t>
  </si>
  <si>
    <t>SF c/v F 34804251 conv telefonice Directie - ORANGE ROMANIA SA - achitat factura seria  nr 34804251 din 2021-11-04</t>
  </si>
  <si>
    <t>09.11.2021</t>
  </si>
  <si>
    <t>SF c/v F 8301807 materiale curatenie Dalmatieni - B.N. BUSINESS SRL - achitat factura seria D nr 8301807 din 2021-10-20</t>
  </si>
  <si>
    <t>SF c/v F 76 montare aer conditionat Directie - ORLANDO HOME SRL - achitat factura seria  nr 76 din 2021-11-01</t>
  </si>
  <si>
    <t>SF c/v F 204751 materiale igiena Victoria - ROGESIL SRL - achitat factura seria  nr 204751 din 2021-10-28</t>
  </si>
  <si>
    <t>SF c/v F 3827 servicii spalatorie Familia - MONDOTUR SRL - achitat factura seria  nr 3827 din 2021-11-01</t>
  </si>
  <si>
    <t>SF c/v F 3832 servicii spalatorie Trinitata - MONDOTUR SRL - achitat factura seria  nr 3832 din 2021-11-01</t>
  </si>
  <si>
    <t>SF c/v F 507 furnituri birou Trinitata - PAPER SERV COMPANY SRL - achitat factura seria  nr 507 din 2021-10-29</t>
  </si>
  <si>
    <t>SF c/v F 88139 alimente Victoria - PARHAN COM SRL - achitat factura seria  nr 88139 din 2021-10-26</t>
  </si>
  <si>
    <t>SF c/v F 17368 alimente Familia - SELECT CATERING S.R.L - achitat factura seria  nr 17368 din 2021-10-31</t>
  </si>
  <si>
    <t>SF c/v F 17366 alimente Crarspa - SELECT CATERING S.R.L - achitat factura seria SLC BH nr 17366 din 2021-10-31</t>
  </si>
  <si>
    <t>SF c/v F 17370 alimente Trinitata - SELECT CATERING S.R.L - achitat factura seria  nr 17370 din 2021-10-31</t>
  </si>
  <si>
    <t>SF c/v F 25107 medicamente Familia - NERTERA FARM SRL - achitat factura seria  nr 25107 din 2021-10-22</t>
  </si>
  <si>
    <t>SF c/v F 25138 medicamente Prietenia - NERTERA FARM SRL - achitat factura seria  nr 25138 din 2021-11-04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</si>
</sst>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 quotePrefix="1">
      <alignment wrapText="1"/>
    </xf>
    <xf numFmtId="4" fontId="6" fillId="0" borderId="0" xfId="0" applyNumberFormat="1" applyFont="1" applyAlignment="1" quotePrefix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 quotePrefix="1">
      <alignment horizontal="center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horizontal="left" wrapText="1"/>
    </xf>
    <xf numFmtId="0" fontId="0" fillId="0" borderId="1" xfId="0" applyBorder="1" applyAlignment="1" quotePrefix="1">
      <alignment wrapText="1"/>
    </xf>
    <xf numFmtId="0" fontId="6" fillId="0" borderId="1" xfId="0" applyFont="1" applyBorder="1" applyAlignment="1" quotePrefix="1">
      <alignment horizontal="left" wrapText="1"/>
    </xf>
    <xf numFmtId="0" fontId="0" fillId="0" borderId="1" xfId="0" applyFont="1" applyBorder="1" applyAlignment="1" quotePrefix="1">
      <alignment horizontal="left" wrapText="1"/>
    </xf>
    <xf numFmtId="0" fontId="0" fillId="0" borderId="1" xfId="0" applyFont="1" applyBorder="1" applyAlignment="1" quotePrefix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 quotePrefix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 quotePrefix="1">
      <alignment horizontal="right"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6" fillId="0" borderId="1" xfId="0" applyNumberFormat="1" applyFont="1" applyBorder="1" applyAlignment="1" quotePrefix="1">
      <alignment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4"/>
  <sheetViews>
    <sheetView tabSelected="1" workbookViewId="0" topLeftCell="A1280">
      <selection activeCell="E1327" sqref="E1327:F1327"/>
    </sheetView>
  </sheetViews>
  <sheetFormatPr defaultColWidth="9.140625" defaultRowHeight="12.75"/>
  <cols>
    <col min="1" max="1" width="4.7109375" style="11" customWidth="1"/>
    <col min="2" max="2" width="10.28125" style="1" bestFit="1" customWidth="1"/>
    <col min="3" max="3" width="13.421875" style="1" customWidth="1"/>
    <col min="4" max="4" width="54.57421875" style="1" customWidth="1"/>
    <col min="5" max="5" width="10.57421875" style="8" customWidth="1"/>
    <col min="6" max="6" width="3.28125" style="8" bestFit="1" customWidth="1"/>
    <col min="7" max="16384" width="9.140625" style="1" customWidth="1"/>
  </cols>
  <sheetData>
    <row r="1" spans="1:6" s="2" customFormat="1" ht="14.25" customHeight="1">
      <c r="A1" s="41" t="s">
        <v>1026</v>
      </c>
      <c r="B1" s="42"/>
      <c r="C1" s="42"/>
      <c r="E1" s="4"/>
      <c r="F1" s="4"/>
    </row>
    <row r="2" spans="1:6" s="2" customFormat="1" ht="42.75" customHeight="1">
      <c r="A2" s="15" t="s">
        <v>1027</v>
      </c>
      <c r="B2" s="16"/>
      <c r="C2" s="16"/>
      <c r="D2" s="16"/>
      <c r="E2" s="16"/>
      <c r="F2" s="16"/>
    </row>
    <row r="3" spans="1:6" s="2" customFormat="1" ht="14.25" customHeight="1">
      <c r="A3" s="10"/>
      <c r="E3" s="4"/>
      <c r="F3" s="5" t="s">
        <v>1028</v>
      </c>
    </row>
    <row r="4" spans="1:6" s="3" customFormat="1" ht="28.5" customHeight="1">
      <c r="A4" s="14" t="s">
        <v>1029</v>
      </c>
      <c r="B4" s="14" t="s">
        <v>1030</v>
      </c>
      <c r="C4" s="17" t="s">
        <v>1031</v>
      </c>
      <c r="D4" s="18"/>
      <c r="E4" s="19" t="s">
        <v>1032</v>
      </c>
      <c r="F4" s="20"/>
    </row>
    <row r="5" spans="1:6" ht="14.25" customHeight="1">
      <c r="A5" s="24" t="s">
        <v>1033</v>
      </c>
      <c r="B5" s="25" t="s">
        <v>1033</v>
      </c>
      <c r="C5" s="21" t="s">
        <v>1034</v>
      </c>
      <c r="D5" s="22"/>
      <c r="E5" s="23"/>
      <c r="F5" s="23"/>
    </row>
    <row r="6" spans="1:6" ht="14.25" customHeight="1">
      <c r="A6" s="24" t="s">
        <v>1035</v>
      </c>
      <c r="B6" s="25" t="s">
        <v>1033</v>
      </c>
      <c r="C6" s="43" t="s">
        <v>1036</v>
      </c>
      <c r="D6" s="44"/>
      <c r="E6" s="23">
        <v>4846068</v>
      </c>
      <c r="F6" s="23"/>
    </row>
    <row r="7" spans="1:6" ht="14.25" customHeight="1">
      <c r="A7" s="24"/>
      <c r="B7" s="25"/>
      <c r="C7" s="46" t="s">
        <v>20</v>
      </c>
      <c r="D7" s="46"/>
      <c r="E7" s="52"/>
      <c r="F7" s="52"/>
    </row>
    <row r="8" spans="1:6" ht="14.25" customHeight="1">
      <c r="A8" s="24">
        <v>1</v>
      </c>
      <c r="B8" s="25"/>
      <c r="C8" s="53" t="s">
        <v>21</v>
      </c>
      <c r="D8" s="53"/>
      <c r="E8" s="54">
        <v>53866</v>
      </c>
      <c r="F8" s="54"/>
    </row>
    <row r="9" spans="1:6" ht="14.25" customHeight="1">
      <c r="A9" s="24" t="s">
        <v>1033</v>
      </c>
      <c r="B9" s="25" t="s">
        <v>1033</v>
      </c>
      <c r="C9" s="21" t="s">
        <v>22</v>
      </c>
      <c r="D9" s="22"/>
      <c r="E9" s="23"/>
      <c r="F9" s="23"/>
    </row>
    <row r="10" spans="1:6" ht="24.75" customHeight="1">
      <c r="A10" s="24" t="s">
        <v>1035</v>
      </c>
      <c r="B10" s="25" t="s">
        <v>1037</v>
      </c>
      <c r="C10" s="43" t="s">
        <v>1038</v>
      </c>
      <c r="D10" s="44"/>
      <c r="E10" s="23">
        <v>54</v>
      </c>
      <c r="F10" s="23"/>
    </row>
    <row r="11" spans="1:6" ht="24.75" customHeight="1">
      <c r="A11" s="24">
        <f>1+A10</f>
        <v>2</v>
      </c>
      <c r="B11" s="25" t="s">
        <v>1037</v>
      </c>
      <c r="C11" s="43" t="s">
        <v>1040</v>
      </c>
      <c r="D11" s="44"/>
      <c r="E11" s="23">
        <v>654.5</v>
      </c>
      <c r="F11" s="23"/>
    </row>
    <row r="12" spans="1:6" ht="24.75" customHeight="1">
      <c r="A12" s="24">
        <f aca="true" t="shared" si="0" ref="A12:A75">1+A11</f>
        <v>3</v>
      </c>
      <c r="B12" s="25" t="s">
        <v>1037</v>
      </c>
      <c r="C12" s="43" t="s">
        <v>1046</v>
      </c>
      <c r="D12" s="44"/>
      <c r="E12" s="23">
        <v>312</v>
      </c>
      <c r="F12" s="23"/>
    </row>
    <row r="13" spans="1:6" ht="24.75" customHeight="1">
      <c r="A13" s="24">
        <f t="shared" si="0"/>
        <v>4</v>
      </c>
      <c r="B13" s="25" t="s">
        <v>1037</v>
      </c>
      <c r="C13" s="43" t="s">
        <v>1048</v>
      </c>
      <c r="D13" s="44"/>
      <c r="E13" s="23">
        <v>235362.34</v>
      </c>
      <c r="F13" s="23"/>
    </row>
    <row r="14" spans="1:6" ht="24.75" customHeight="1">
      <c r="A14" s="24">
        <f t="shared" si="0"/>
        <v>5</v>
      </c>
      <c r="B14" s="25" t="s">
        <v>1037</v>
      </c>
      <c r="C14" s="43" t="s">
        <v>1050</v>
      </c>
      <c r="D14" s="44"/>
      <c r="E14" s="23">
        <v>116.62</v>
      </c>
      <c r="F14" s="23"/>
    </row>
    <row r="15" spans="1:6" ht="24.75" customHeight="1">
      <c r="A15" s="24">
        <f t="shared" si="0"/>
        <v>6</v>
      </c>
      <c r="B15" s="25" t="s">
        <v>1037</v>
      </c>
      <c r="C15" s="43" t="s">
        <v>1052</v>
      </c>
      <c r="D15" s="44"/>
      <c r="E15" s="23">
        <v>97.47</v>
      </c>
      <c r="F15" s="23"/>
    </row>
    <row r="16" spans="1:6" ht="24.75" customHeight="1">
      <c r="A16" s="24">
        <f t="shared" si="0"/>
        <v>7</v>
      </c>
      <c r="B16" s="25" t="s">
        <v>1037</v>
      </c>
      <c r="C16" s="43" t="s">
        <v>1054</v>
      </c>
      <c r="D16" s="44"/>
      <c r="E16" s="23">
        <v>604.52</v>
      </c>
      <c r="F16" s="23"/>
    </row>
    <row r="17" spans="1:6" ht="24.75" customHeight="1">
      <c r="A17" s="24">
        <f t="shared" si="0"/>
        <v>8</v>
      </c>
      <c r="B17" s="25" t="s">
        <v>1037</v>
      </c>
      <c r="C17" s="43" t="s">
        <v>1056</v>
      </c>
      <c r="D17" s="44"/>
      <c r="E17" s="23">
        <v>409.36</v>
      </c>
      <c r="F17" s="23"/>
    </row>
    <row r="18" spans="1:6" ht="24.75" customHeight="1">
      <c r="A18" s="24">
        <f t="shared" si="0"/>
        <v>9</v>
      </c>
      <c r="B18" s="25" t="s">
        <v>1037</v>
      </c>
      <c r="C18" s="43" t="s">
        <v>1058</v>
      </c>
      <c r="D18" s="44"/>
      <c r="E18" s="23">
        <v>41.65</v>
      </c>
      <c r="F18" s="23"/>
    </row>
    <row r="19" spans="1:6" ht="24.75" customHeight="1">
      <c r="A19" s="24">
        <f t="shared" si="0"/>
        <v>10</v>
      </c>
      <c r="B19" s="25" t="s">
        <v>1037</v>
      </c>
      <c r="C19" s="43" t="s">
        <v>1060</v>
      </c>
      <c r="D19" s="44"/>
      <c r="E19" s="23">
        <v>54</v>
      </c>
      <c r="F19" s="23"/>
    </row>
    <row r="20" spans="1:6" ht="24.75" customHeight="1">
      <c r="A20" s="24">
        <f t="shared" si="0"/>
        <v>11</v>
      </c>
      <c r="B20" s="25" t="s">
        <v>1037</v>
      </c>
      <c r="C20" s="43" t="s">
        <v>1062</v>
      </c>
      <c r="D20" s="44"/>
      <c r="E20" s="23">
        <v>54</v>
      </c>
      <c r="F20" s="23"/>
    </row>
    <row r="21" spans="1:6" ht="24.75" customHeight="1">
      <c r="A21" s="24">
        <f t="shared" si="0"/>
        <v>12</v>
      </c>
      <c r="B21" s="25" t="s">
        <v>1037</v>
      </c>
      <c r="C21" s="43" t="s">
        <v>1064</v>
      </c>
      <c r="D21" s="44"/>
      <c r="E21" s="23">
        <v>10.43</v>
      </c>
      <c r="F21" s="23"/>
    </row>
    <row r="22" spans="1:6" ht="24.75" customHeight="1">
      <c r="A22" s="24">
        <f t="shared" si="0"/>
        <v>13</v>
      </c>
      <c r="B22" s="25" t="s">
        <v>1037</v>
      </c>
      <c r="C22" s="43" t="s">
        <v>1066</v>
      </c>
      <c r="D22" s="44"/>
      <c r="E22" s="23">
        <v>142.21</v>
      </c>
      <c r="F22" s="23"/>
    </row>
    <row r="23" spans="1:6" ht="24.75" customHeight="1">
      <c r="A23" s="24">
        <f t="shared" si="0"/>
        <v>14</v>
      </c>
      <c r="B23" s="25" t="s">
        <v>1037</v>
      </c>
      <c r="C23" s="43" t="s">
        <v>1068</v>
      </c>
      <c r="D23" s="44"/>
      <c r="E23" s="23">
        <v>56.89</v>
      </c>
      <c r="F23" s="23"/>
    </row>
    <row r="24" spans="1:6" ht="24.75" customHeight="1">
      <c r="A24" s="24">
        <f t="shared" si="0"/>
        <v>15</v>
      </c>
      <c r="B24" s="25" t="s">
        <v>1037</v>
      </c>
      <c r="C24" s="43" t="s">
        <v>1070</v>
      </c>
      <c r="D24" s="44"/>
      <c r="E24" s="23">
        <v>15.24</v>
      </c>
      <c r="F24" s="23"/>
    </row>
    <row r="25" spans="1:6" ht="24.75" customHeight="1">
      <c r="A25" s="24">
        <f t="shared" si="0"/>
        <v>16</v>
      </c>
      <c r="B25" s="25" t="s">
        <v>1037</v>
      </c>
      <c r="C25" s="43" t="s">
        <v>1100</v>
      </c>
      <c r="D25" s="44"/>
      <c r="E25" s="23">
        <v>548.06</v>
      </c>
      <c r="F25" s="23"/>
    </row>
    <row r="26" spans="1:6" ht="24.75" customHeight="1">
      <c r="A26" s="24">
        <f t="shared" si="0"/>
        <v>17</v>
      </c>
      <c r="B26" s="25" t="s">
        <v>1037</v>
      </c>
      <c r="C26" s="43" t="s">
        <v>1102</v>
      </c>
      <c r="D26" s="44"/>
      <c r="E26" s="23">
        <v>475.62</v>
      </c>
      <c r="F26" s="23"/>
    </row>
    <row r="27" spans="1:6" ht="24.75" customHeight="1">
      <c r="A27" s="24">
        <f t="shared" si="0"/>
        <v>18</v>
      </c>
      <c r="B27" s="25" t="s">
        <v>1037</v>
      </c>
      <c r="C27" s="43" t="s">
        <v>1104</v>
      </c>
      <c r="D27" s="44"/>
      <c r="E27" s="23">
        <v>50.69</v>
      </c>
      <c r="F27" s="23"/>
    </row>
    <row r="28" spans="1:6" ht="24.75" customHeight="1">
      <c r="A28" s="24">
        <f t="shared" si="0"/>
        <v>19</v>
      </c>
      <c r="B28" s="25" t="s">
        <v>1037</v>
      </c>
      <c r="C28" s="43" t="s">
        <v>1106</v>
      </c>
      <c r="D28" s="44"/>
      <c r="E28" s="23">
        <v>38.79</v>
      </c>
      <c r="F28" s="23"/>
    </row>
    <row r="29" spans="1:6" ht="24.75" customHeight="1">
      <c r="A29" s="24">
        <f t="shared" si="0"/>
        <v>20</v>
      </c>
      <c r="B29" s="25" t="s">
        <v>1037</v>
      </c>
      <c r="C29" s="43" t="s">
        <v>1108</v>
      </c>
      <c r="D29" s="44"/>
      <c r="E29" s="23">
        <v>11.53</v>
      </c>
      <c r="F29" s="23"/>
    </row>
    <row r="30" spans="1:6" ht="24.75" customHeight="1">
      <c r="A30" s="24">
        <f t="shared" si="0"/>
        <v>21</v>
      </c>
      <c r="B30" s="25" t="s">
        <v>1037</v>
      </c>
      <c r="C30" s="43" t="s">
        <v>1110</v>
      </c>
      <c r="D30" s="44"/>
      <c r="E30" s="23">
        <v>154.37</v>
      </c>
      <c r="F30" s="23"/>
    </row>
    <row r="31" spans="1:6" ht="24.75" customHeight="1">
      <c r="A31" s="24">
        <f t="shared" si="0"/>
        <v>22</v>
      </c>
      <c r="B31" s="25" t="s">
        <v>1037</v>
      </c>
      <c r="C31" s="43" t="s">
        <v>1111</v>
      </c>
      <c r="D31" s="44"/>
      <c r="E31" s="23">
        <v>184.95</v>
      </c>
      <c r="F31" s="23"/>
    </row>
    <row r="32" spans="1:6" ht="24.75" customHeight="1">
      <c r="A32" s="24">
        <f t="shared" si="0"/>
        <v>23</v>
      </c>
      <c r="B32" s="25" t="s">
        <v>1037</v>
      </c>
      <c r="C32" s="43" t="s">
        <v>1112</v>
      </c>
      <c r="D32" s="44"/>
      <c r="E32" s="23">
        <v>125.38</v>
      </c>
      <c r="F32" s="23"/>
    </row>
    <row r="33" spans="1:6" ht="24.75" customHeight="1">
      <c r="A33" s="24">
        <f t="shared" si="0"/>
        <v>24</v>
      </c>
      <c r="B33" s="25" t="s">
        <v>1037</v>
      </c>
      <c r="C33" s="43" t="s">
        <v>1113</v>
      </c>
      <c r="D33" s="44"/>
      <c r="E33" s="23">
        <v>145.61</v>
      </c>
      <c r="F33" s="23"/>
    </row>
    <row r="34" spans="1:6" ht="24.75" customHeight="1">
      <c r="A34" s="24">
        <f t="shared" si="0"/>
        <v>25</v>
      </c>
      <c r="B34" s="25" t="s">
        <v>1037</v>
      </c>
      <c r="C34" s="43" t="s">
        <v>1114</v>
      </c>
      <c r="D34" s="44"/>
      <c r="E34" s="23">
        <v>68.43</v>
      </c>
      <c r="F34" s="23"/>
    </row>
    <row r="35" spans="1:6" ht="24.75" customHeight="1">
      <c r="A35" s="24">
        <f t="shared" si="0"/>
        <v>26</v>
      </c>
      <c r="B35" s="25" t="s">
        <v>1037</v>
      </c>
      <c r="C35" s="43" t="s">
        <v>1115</v>
      </c>
      <c r="D35" s="44"/>
      <c r="E35" s="23">
        <v>54.74</v>
      </c>
      <c r="F35" s="23"/>
    </row>
    <row r="36" spans="1:6" ht="24.75" customHeight="1">
      <c r="A36" s="24">
        <f t="shared" si="0"/>
        <v>27</v>
      </c>
      <c r="B36" s="25" t="s">
        <v>1037</v>
      </c>
      <c r="C36" s="43" t="s">
        <v>1116</v>
      </c>
      <c r="D36" s="44"/>
      <c r="E36" s="23">
        <v>250</v>
      </c>
      <c r="F36" s="23"/>
    </row>
    <row r="37" spans="1:6" ht="24.75" customHeight="1">
      <c r="A37" s="24">
        <f t="shared" si="0"/>
        <v>28</v>
      </c>
      <c r="B37" s="25" t="s">
        <v>1037</v>
      </c>
      <c r="C37" s="43" t="s">
        <v>1117</v>
      </c>
      <c r="D37" s="44"/>
      <c r="E37" s="23">
        <v>250</v>
      </c>
      <c r="F37" s="23"/>
    </row>
    <row r="38" spans="1:6" ht="24.75" customHeight="1">
      <c r="A38" s="24">
        <f t="shared" si="0"/>
        <v>29</v>
      </c>
      <c r="B38" s="25" t="s">
        <v>1037</v>
      </c>
      <c r="C38" s="43" t="s">
        <v>1118</v>
      </c>
      <c r="D38" s="44"/>
      <c r="E38" s="23">
        <v>29.75</v>
      </c>
      <c r="F38" s="23"/>
    </row>
    <row r="39" spans="1:6" ht="24.75" customHeight="1">
      <c r="A39" s="24">
        <f t="shared" si="0"/>
        <v>30</v>
      </c>
      <c r="B39" s="25" t="s">
        <v>1037</v>
      </c>
      <c r="C39" s="43" t="s">
        <v>1119</v>
      </c>
      <c r="D39" s="44"/>
      <c r="E39" s="23">
        <v>150.75</v>
      </c>
      <c r="F39" s="23"/>
    </row>
    <row r="40" spans="1:6" ht="24.75" customHeight="1">
      <c r="A40" s="24">
        <f t="shared" si="0"/>
        <v>31</v>
      </c>
      <c r="B40" s="25" t="s">
        <v>1037</v>
      </c>
      <c r="C40" s="43" t="s">
        <v>1120</v>
      </c>
      <c r="D40" s="44"/>
      <c r="E40" s="23">
        <v>349.86</v>
      </c>
      <c r="F40" s="23"/>
    </row>
    <row r="41" spans="1:6" ht="24.75" customHeight="1">
      <c r="A41" s="24">
        <f t="shared" si="0"/>
        <v>32</v>
      </c>
      <c r="B41" s="25" t="s">
        <v>1037</v>
      </c>
      <c r="C41" s="43" t="s">
        <v>1121</v>
      </c>
      <c r="D41" s="44"/>
      <c r="E41" s="23">
        <v>674.74</v>
      </c>
      <c r="F41" s="23"/>
    </row>
    <row r="42" spans="1:6" ht="24.75" customHeight="1">
      <c r="A42" s="24">
        <f t="shared" si="0"/>
        <v>33</v>
      </c>
      <c r="B42" s="25" t="s">
        <v>1037</v>
      </c>
      <c r="C42" s="43" t="s">
        <v>1122</v>
      </c>
      <c r="D42" s="44"/>
      <c r="E42" s="23">
        <v>108</v>
      </c>
      <c r="F42" s="23"/>
    </row>
    <row r="43" spans="1:6" ht="24.75" customHeight="1">
      <c r="A43" s="24">
        <f t="shared" si="0"/>
        <v>34</v>
      </c>
      <c r="B43" s="25" t="s">
        <v>1037</v>
      </c>
      <c r="C43" s="43" t="s">
        <v>1123</v>
      </c>
      <c r="D43" s="44"/>
      <c r="E43" s="23">
        <v>32.04</v>
      </c>
      <c r="F43" s="23"/>
    </row>
    <row r="44" spans="1:6" ht="24.75" customHeight="1">
      <c r="A44" s="24">
        <f t="shared" si="0"/>
        <v>35</v>
      </c>
      <c r="B44" s="25" t="s">
        <v>1037</v>
      </c>
      <c r="C44" s="43" t="s">
        <v>1124</v>
      </c>
      <c r="D44" s="44"/>
      <c r="E44" s="23">
        <v>2.17</v>
      </c>
      <c r="F44" s="23"/>
    </row>
    <row r="45" spans="1:6" ht="24.75" customHeight="1">
      <c r="A45" s="24">
        <f t="shared" si="0"/>
        <v>36</v>
      </c>
      <c r="B45" s="25" t="s">
        <v>1037</v>
      </c>
      <c r="C45" s="43" t="s">
        <v>1125</v>
      </c>
      <c r="D45" s="44"/>
      <c r="E45" s="23">
        <v>500</v>
      </c>
      <c r="F45" s="23"/>
    </row>
    <row r="46" spans="1:6" ht="24.75" customHeight="1">
      <c r="A46" s="24">
        <f t="shared" si="0"/>
        <v>37</v>
      </c>
      <c r="B46" s="25" t="s">
        <v>1037</v>
      </c>
      <c r="C46" s="43" t="s">
        <v>1126</v>
      </c>
      <c r="D46" s="44"/>
      <c r="E46" s="23">
        <v>6690.18</v>
      </c>
      <c r="F46" s="23"/>
    </row>
    <row r="47" spans="1:6" ht="24.75" customHeight="1">
      <c r="A47" s="24">
        <f t="shared" si="0"/>
        <v>38</v>
      </c>
      <c r="B47" s="25" t="s">
        <v>1037</v>
      </c>
      <c r="C47" s="43" t="s">
        <v>1127</v>
      </c>
      <c r="D47" s="44"/>
      <c r="E47" s="23">
        <v>389.84</v>
      </c>
      <c r="F47" s="23"/>
    </row>
    <row r="48" spans="1:6" ht="24.75" customHeight="1">
      <c r="A48" s="24">
        <f t="shared" si="0"/>
        <v>39</v>
      </c>
      <c r="B48" s="25" t="s">
        <v>1037</v>
      </c>
      <c r="C48" s="43" t="s">
        <v>1128</v>
      </c>
      <c r="D48" s="44"/>
      <c r="E48" s="23">
        <v>1290.56</v>
      </c>
      <c r="F48" s="23"/>
    </row>
    <row r="49" spans="1:6" ht="24.75" customHeight="1">
      <c r="A49" s="24">
        <f t="shared" si="0"/>
        <v>40</v>
      </c>
      <c r="B49" s="25" t="s">
        <v>1037</v>
      </c>
      <c r="C49" s="43" t="s">
        <v>1129</v>
      </c>
      <c r="D49" s="44"/>
      <c r="E49" s="23">
        <v>167.08</v>
      </c>
      <c r="F49" s="23"/>
    </row>
    <row r="50" spans="1:6" ht="24.75" customHeight="1">
      <c r="A50" s="24">
        <f t="shared" si="0"/>
        <v>41</v>
      </c>
      <c r="B50" s="25" t="s">
        <v>1037</v>
      </c>
      <c r="C50" s="43" t="s">
        <v>1130</v>
      </c>
      <c r="D50" s="44"/>
      <c r="E50" s="23">
        <v>83.54</v>
      </c>
      <c r="F50" s="23"/>
    </row>
    <row r="51" spans="1:6" ht="24.75" customHeight="1">
      <c r="A51" s="24">
        <f t="shared" si="0"/>
        <v>42</v>
      </c>
      <c r="B51" s="25" t="s">
        <v>1037</v>
      </c>
      <c r="C51" s="43" t="s">
        <v>1131</v>
      </c>
      <c r="D51" s="44"/>
      <c r="E51" s="23">
        <v>1209.04</v>
      </c>
      <c r="F51" s="23"/>
    </row>
    <row r="52" spans="1:6" ht="24.75" customHeight="1">
      <c r="A52" s="24">
        <f t="shared" si="0"/>
        <v>43</v>
      </c>
      <c r="B52" s="25" t="s">
        <v>1037</v>
      </c>
      <c r="C52" s="43" t="s">
        <v>1132</v>
      </c>
      <c r="D52" s="44"/>
      <c r="E52" s="23">
        <v>54</v>
      </c>
      <c r="F52" s="23"/>
    </row>
    <row r="53" spans="1:6" ht="24.75" customHeight="1">
      <c r="A53" s="24">
        <f t="shared" si="0"/>
        <v>44</v>
      </c>
      <c r="B53" s="25" t="s">
        <v>1037</v>
      </c>
      <c r="C53" s="43" t="s">
        <v>1133</v>
      </c>
      <c r="D53" s="44"/>
      <c r="E53" s="23">
        <v>998</v>
      </c>
      <c r="F53" s="23"/>
    </row>
    <row r="54" spans="1:6" ht="24.75" customHeight="1">
      <c r="A54" s="24">
        <f t="shared" si="0"/>
        <v>45</v>
      </c>
      <c r="B54" s="25" t="s">
        <v>1037</v>
      </c>
      <c r="C54" s="43" t="s">
        <v>1134</v>
      </c>
      <c r="D54" s="44"/>
      <c r="E54" s="23">
        <v>103.38</v>
      </c>
      <c r="F54" s="23"/>
    </row>
    <row r="55" spans="1:6" ht="24.75" customHeight="1">
      <c r="A55" s="24">
        <f t="shared" si="0"/>
        <v>46</v>
      </c>
      <c r="B55" s="25" t="s">
        <v>1037</v>
      </c>
      <c r="C55" s="43" t="s">
        <v>1135</v>
      </c>
      <c r="D55" s="44"/>
      <c r="E55" s="23">
        <v>6.03</v>
      </c>
      <c r="F55" s="23"/>
    </row>
    <row r="56" spans="1:6" ht="24.75" customHeight="1">
      <c r="A56" s="24">
        <f t="shared" si="0"/>
        <v>47</v>
      </c>
      <c r="B56" s="25" t="s">
        <v>1037</v>
      </c>
      <c r="C56" s="43" t="s">
        <v>1136</v>
      </c>
      <c r="D56" s="44"/>
      <c r="E56" s="23">
        <v>3074.78</v>
      </c>
      <c r="F56" s="23"/>
    </row>
    <row r="57" spans="1:6" ht="24.75" customHeight="1">
      <c r="A57" s="24">
        <f t="shared" si="0"/>
        <v>48</v>
      </c>
      <c r="B57" s="25" t="s">
        <v>1037</v>
      </c>
      <c r="C57" s="43" t="s">
        <v>1137</v>
      </c>
      <c r="D57" s="44"/>
      <c r="E57" s="23">
        <v>1212.59</v>
      </c>
      <c r="F57" s="23"/>
    </row>
    <row r="58" spans="1:6" ht="24.75" customHeight="1">
      <c r="A58" s="24">
        <f t="shared" si="0"/>
        <v>49</v>
      </c>
      <c r="B58" s="25" t="s">
        <v>1037</v>
      </c>
      <c r="C58" s="43" t="s">
        <v>1138</v>
      </c>
      <c r="D58" s="44"/>
      <c r="E58" s="23">
        <v>35.7</v>
      </c>
      <c r="F58" s="23"/>
    </row>
    <row r="59" spans="1:6" ht="24.75" customHeight="1">
      <c r="A59" s="24">
        <f t="shared" si="0"/>
        <v>50</v>
      </c>
      <c r="B59" s="25" t="s">
        <v>1037</v>
      </c>
      <c r="C59" s="43" t="s">
        <v>1139</v>
      </c>
      <c r="D59" s="44"/>
      <c r="E59" s="23">
        <v>1334.69</v>
      </c>
      <c r="F59" s="23"/>
    </row>
    <row r="60" spans="1:6" ht="24.75" customHeight="1">
      <c r="A60" s="24">
        <f t="shared" si="0"/>
        <v>51</v>
      </c>
      <c r="B60" s="25" t="s">
        <v>1037</v>
      </c>
      <c r="C60" s="43" t="s">
        <v>1140</v>
      </c>
      <c r="D60" s="44"/>
      <c r="E60" s="23">
        <v>322.4</v>
      </c>
      <c r="F60" s="23"/>
    </row>
    <row r="61" spans="1:6" ht="24.75" customHeight="1">
      <c r="A61" s="24">
        <f t="shared" si="0"/>
        <v>52</v>
      </c>
      <c r="B61" s="25" t="s">
        <v>1037</v>
      </c>
      <c r="C61" s="43" t="s">
        <v>1141</v>
      </c>
      <c r="D61" s="44"/>
      <c r="E61" s="23">
        <v>81</v>
      </c>
      <c r="F61" s="23"/>
    </row>
    <row r="62" spans="1:6" ht="24.75" customHeight="1">
      <c r="A62" s="24">
        <f t="shared" si="0"/>
        <v>53</v>
      </c>
      <c r="B62" s="25" t="s">
        <v>1037</v>
      </c>
      <c r="C62" s="43" t="s">
        <v>1142</v>
      </c>
      <c r="D62" s="44"/>
      <c r="E62" s="23">
        <v>97.2</v>
      </c>
      <c r="F62" s="23"/>
    </row>
    <row r="63" spans="1:6" ht="24.75" customHeight="1">
      <c r="A63" s="24">
        <f t="shared" si="0"/>
        <v>54</v>
      </c>
      <c r="B63" s="25" t="s">
        <v>1037</v>
      </c>
      <c r="C63" s="43" t="s">
        <v>1143</v>
      </c>
      <c r="D63" s="44"/>
      <c r="E63" s="23">
        <v>68.43</v>
      </c>
      <c r="F63" s="23"/>
    </row>
    <row r="64" spans="1:6" ht="24.75" customHeight="1">
      <c r="A64" s="24">
        <f t="shared" si="0"/>
        <v>55</v>
      </c>
      <c r="B64" s="25" t="s">
        <v>1037</v>
      </c>
      <c r="C64" s="43" t="s">
        <v>1144</v>
      </c>
      <c r="D64" s="44"/>
      <c r="E64" s="23">
        <v>68.43</v>
      </c>
      <c r="F64" s="23"/>
    </row>
    <row r="65" spans="1:6" ht="24.75" customHeight="1">
      <c r="A65" s="24">
        <f t="shared" si="0"/>
        <v>56</v>
      </c>
      <c r="B65" s="25" t="s">
        <v>1037</v>
      </c>
      <c r="C65" s="43" t="s">
        <v>1145</v>
      </c>
      <c r="D65" s="44"/>
      <c r="E65" s="23">
        <v>141.61</v>
      </c>
      <c r="F65" s="23"/>
    </row>
    <row r="66" spans="1:6" ht="24.75" customHeight="1">
      <c r="A66" s="24">
        <f t="shared" si="0"/>
        <v>57</v>
      </c>
      <c r="B66" s="25" t="s">
        <v>1037</v>
      </c>
      <c r="C66" s="43" t="s">
        <v>1146</v>
      </c>
      <c r="D66" s="44"/>
      <c r="E66" s="23">
        <v>120</v>
      </c>
      <c r="F66" s="23"/>
    </row>
    <row r="67" spans="1:6" ht="24.75" customHeight="1">
      <c r="A67" s="24">
        <f t="shared" si="0"/>
        <v>58</v>
      </c>
      <c r="B67" s="25" t="s">
        <v>1037</v>
      </c>
      <c r="C67" s="43" t="s">
        <v>1147</v>
      </c>
      <c r="D67" s="44"/>
      <c r="E67" s="23">
        <v>1681.5</v>
      </c>
      <c r="F67" s="23"/>
    </row>
    <row r="68" spans="1:6" ht="24.75" customHeight="1">
      <c r="A68" s="24">
        <f t="shared" si="0"/>
        <v>59</v>
      </c>
      <c r="B68" s="25" t="s">
        <v>1037</v>
      </c>
      <c r="C68" s="43" t="s">
        <v>1148</v>
      </c>
      <c r="D68" s="44"/>
      <c r="E68" s="23">
        <v>755.06</v>
      </c>
      <c r="F68" s="23"/>
    </row>
    <row r="69" spans="1:6" ht="24.75" customHeight="1">
      <c r="A69" s="24">
        <f t="shared" si="0"/>
        <v>60</v>
      </c>
      <c r="B69" s="25" t="s">
        <v>1037</v>
      </c>
      <c r="C69" s="43" t="s">
        <v>1149</v>
      </c>
      <c r="D69" s="44"/>
      <c r="E69" s="23">
        <v>110.59</v>
      </c>
      <c r="F69" s="23"/>
    </row>
    <row r="70" spans="1:6" ht="24.75" customHeight="1">
      <c r="A70" s="24">
        <f t="shared" si="0"/>
        <v>61</v>
      </c>
      <c r="B70" s="25" t="s">
        <v>1037</v>
      </c>
      <c r="C70" s="43" t="s">
        <v>1142</v>
      </c>
      <c r="D70" s="44"/>
      <c r="E70" s="23">
        <v>108.08</v>
      </c>
      <c r="F70" s="23"/>
    </row>
    <row r="71" spans="1:6" ht="24.75" customHeight="1">
      <c r="A71" s="24">
        <f t="shared" si="0"/>
        <v>62</v>
      </c>
      <c r="B71" s="25" t="s">
        <v>1037</v>
      </c>
      <c r="C71" s="43" t="s">
        <v>1150</v>
      </c>
      <c r="D71" s="44"/>
      <c r="E71" s="23">
        <v>54.74</v>
      </c>
      <c r="F71" s="23"/>
    </row>
    <row r="72" spans="1:6" ht="24.75" customHeight="1">
      <c r="A72" s="24">
        <f t="shared" si="0"/>
        <v>63</v>
      </c>
      <c r="B72" s="25" t="s">
        <v>1037</v>
      </c>
      <c r="C72" s="43" t="s">
        <v>1151</v>
      </c>
      <c r="D72" s="44"/>
      <c r="E72" s="23">
        <v>27.37</v>
      </c>
      <c r="F72" s="23"/>
    </row>
    <row r="73" spans="1:6" ht="24.75" customHeight="1">
      <c r="A73" s="24">
        <f t="shared" si="0"/>
        <v>64</v>
      </c>
      <c r="B73" s="25" t="s">
        <v>1037</v>
      </c>
      <c r="C73" s="43" t="s">
        <v>1152</v>
      </c>
      <c r="D73" s="44"/>
      <c r="E73" s="23">
        <v>54.74</v>
      </c>
      <c r="F73" s="23"/>
    </row>
    <row r="74" spans="1:6" ht="24.75" customHeight="1">
      <c r="A74" s="24">
        <f t="shared" si="0"/>
        <v>65</v>
      </c>
      <c r="B74" s="25" t="s">
        <v>1037</v>
      </c>
      <c r="C74" s="43" t="s">
        <v>1153</v>
      </c>
      <c r="D74" s="44"/>
      <c r="E74" s="23">
        <v>74.97</v>
      </c>
      <c r="F74" s="23"/>
    </row>
    <row r="75" spans="1:6" ht="24.75" customHeight="1">
      <c r="A75" s="24">
        <f t="shared" si="0"/>
        <v>66</v>
      </c>
      <c r="B75" s="25" t="s">
        <v>1037</v>
      </c>
      <c r="C75" s="43" t="s">
        <v>1154</v>
      </c>
      <c r="D75" s="44"/>
      <c r="E75" s="23">
        <v>99.96</v>
      </c>
      <c r="F75" s="23"/>
    </row>
    <row r="76" spans="1:6" ht="24.75" customHeight="1">
      <c r="A76" s="24">
        <f aca="true" t="shared" si="1" ref="A76:A139">1+A75</f>
        <v>67</v>
      </c>
      <c r="B76" s="25" t="s">
        <v>1037</v>
      </c>
      <c r="C76" s="43" t="s">
        <v>1155</v>
      </c>
      <c r="D76" s="44"/>
      <c r="E76" s="23">
        <v>602</v>
      </c>
      <c r="F76" s="23"/>
    </row>
    <row r="77" spans="1:6" ht="24.75" customHeight="1">
      <c r="A77" s="24">
        <f t="shared" si="1"/>
        <v>68</v>
      </c>
      <c r="B77" s="25" t="s">
        <v>1037</v>
      </c>
      <c r="C77" s="43" t="s">
        <v>1156</v>
      </c>
      <c r="D77" s="44"/>
      <c r="E77" s="23">
        <v>183.5</v>
      </c>
      <c r="F77" s="23"/>
    </row>
    <row r="78" spans="1:6" ht="24.75" customHeight="1">
      <c r="A78" s="24">
        <f t="shared" si="1"/>
        <v>69</v>
      </c>
      <c r="B78" s="25" t="s">
        <v>1037</v>
      </c>
      <c r="C78" s="43" t="s">
        <v>1157</v>
      </c>
      <c r="D78" s="44"/>
      <c r="E78" s="23">
        <v>416.5</v>
      </c>
      <c r="F78" s="23"/>
    </row>
    <row r="79" spans="1:6" ht="24.75" customHeight="1">
      <c r="A79" s="24">
        <f t="shared" si="1"/>
        <v>70</v>
      </c>
      <c r="B79" s="25" t="s">
        <v>1037</v>
      </c>
      <c r="C79" s="43" t="s">
        <v>1158</v>
      </c>
      <c r="D79" s="44"/>
      <c r="E79" s="23">
        <v>35.7</v>
      </c>
      <c r="F79" s="23"/>
    </row>
    <row r="80" spans="1:6" ht="24.75" customHeight="1">
      <c r="A80" s="24">
        <f t="shared" si="1"/>
        <v>71</v>
      </c>
      <c r="B80" s="25" t="s">
        <v>1037</v>
      </c>
      <c r="C80" s="43" t="s">
        <v>1159</v>
      </c>
      <c r="D80" s="44"/>
      <c r="E80" s="23">
        <v>141.37</v>
      </c>
      <c r="F80" s="23"/>
    </row>
    <row r="81" spans="1:6" ht="24.75" customHeight="1">
      <c r="A81" s="24">
        <f t="shared" si="1"/>
        <v>72</v>
      </c>
      <c r="B81" s="25" t="s">
        <v>1037</v>
      </c>
      <c r="C81" s="43" t="s">
        <v>1160</v>
      </c>
      <c r="D81" s="44"/>
      <c r="E81" s="23">
        <v>45.09</v>
      </c>
      <c r="F81" s="23"/>
    </row>
    <row r="82" spans="1:6" ht="24.75" customHeight="1">
      <c r="A82" s="24">
        <f t="shared" si="1"/>
        <v>73</v>
      </c>
      <c r="B82" s="25" t="s">
        <v>1037</v>
      </c>
      <c r="C82" s="43" t="s">
        <v>1161</v>
      </c>
      <c r="D82" s="44"/>
      <c r="E82" s="23">
        <v>141.17</v>
      </c>
      <c r="F82" s="23"/>
    </row>
    <row r="83" spans="1:6" ht="24.75" customHeight="1">
      <c r="A83" s="24">
        <f t="shared" si="1"/>
        <v>74</v>
      </c>
      <c r="B83" s="25" t="s">
        <v>1037</v>
      </c>
      <c r="C83" s="43" t="s">
        <v>1162</v>
      </c>
      <c r="D83" s="44"/>
      <c r="E83" s="23">
        <v>250</v>
      </c>
      <c r="F83" s="23"/>
    </row>
    <row r="84" spans="1:6" ht="24.75" customHeight="1">
      <c r="A84" s="24">
        <f t="shared" si="1"/>
        <v>75</v>
      </c>
      <c r="B84" s="25" t="s">
        <v>1037</v>
      </c>
      <c r="C84" s="43" t="s">
        <v>1163</v>
      </c>
      <c r="D84" s="44"/>
      <c r="E84" s="23">
        <v>250</v>
      </c>
      <c r="F84" s="23"/>
    </row>
    <row r="85" spans="1:6" ht="24.75" customHeight="1">
      <c r="A85" s="24">
        <f t="shared" si="1"/>
        <v>76</v>
      </c>
      <c r="B85" s="25" t="s">
        <v>1037</v>
      </c>
      <c r="C85" s="43" t="s">
        <v>1164</v>
      </c>
      <c r="D85" s="44"/>
      <c r="E85" s="23">
        <v>250</v>
      </c>
      <c r="F85" s="23"/>
    </row>
    <row r="86" spans="1:6" ht="24.75" customHeight="1">
      <c r="A86" s="24">
        <f t="shared" si="1"/>
        <v>77</v>
      </c>
      <c r="B86" s="25" t="s">
        <v>1037</v>
      </c>
      <c r="C86" s="43" t="s">
        <v>1165</v>
      </c>
      <c r="D86" s="44"/>
      <c r="E86" s="23">
        <v>62.5</v>
      </c>
      <c r="F86" s="23"/>
    </row>
    <row r="87" spans="1:6" ht="24.75" customHeight="1">
      <c r="A87" s="24">
        <f t="shared" si="1"/>
        <v>78</v>
      </c>
      <c r="B87" s="25" t="s">
        <v>1037</v>
      </c>
      <c r="C87" s="43" t="s">
        <v>1166</v>
      </c>
      <c r="D87" s="44"/>
      <c r="E87" s="23">
        <v>196.53</v>
      </c>
      <c r="F87" s="23"/>
    </row>
    <row r="88" spans="1:6" ht="24.75" customHeight="1">
      <c r="A88" s="24">
        <f t="shared" si="1"/>
        <v>79</v>
      </c>
      <c r="B88" s="25" t="s">
        <v>1037</v>
      </c>
      <c r="C88" s="43" t="s">
        <v>1167</v>
      </c>
      <c r="D88" s="44"/>
      <c r="E88" s="23">
        <v>41.57</v>
      </c>
      <c r="F88" s="23"/>
    </row>
    <row r="89" spans="1:6" ht="24.75" customHeight="1">
      <c r="A89" s="24">
        <f t="shared" si="1"/>
        <v>80</v>
      </c>
      <c r="B89" s="25" t="s">
        <v>1037</v>
      </c>
      <c r="C89" s="43" t="s">
        <v>1168</v>
      </c>
      <c r="D89" s="44"/>
      <c r="E89" s="23">
        <v>19.28</v>
      </c>
      <c r="F89" s="23"/>
    </row>
    <row r="90" spans="1:6" ht="24.75" customHeight="1">
      <c r="A90" s="24">
        <f t="shared" si="1"/>
        <v>81</v>
      </c>
      <c r="B90" s="25" t="s">
        <v>1037</v>
      </c>
      <c r="C90" s="43" t="s">
        <v>1169</v>
      </c>
      <c r="D90" s="44"/>
      <c r="E90" s="23">
        <v>10</v>
      </c>
      <c r="F90" s="23"/>
    </row>
    <row r="91" spans="1:6" ht="24.75" customHeight="1">
      <c r="A91" s="24">
        <f t="shared" si="1"/>
        <v>82</v>
      </c>
      <c r="B91" s="25" t="s">
        <v>1037</v>
      </c>
      <c r="C91" s="43" t="s">
        <v>1170</v>
      </c>
      <c r="D91" s="44"/>
      <c r="E91" s="23">
        <v>1488.45</v>
      </c>
      <c r="F91" s="23"/>
    </row>
    <row r="92" spans="1:6" ht="24.75" customHeight="1">
      <c r="A92" s="24">
        <f t="shared" si="1"/>
        <v>83</v>
      </c>
      <c r="B92" s="25" t="s">
        <v>1037</v>
      </c>
      <c r="C92" s="43" t="s">
        <v>1171</v>
      </c>
      <c r="D92" s="44"/>
      <c r="E92" s="23">
        <v>3975.84</v>
      </c>
      <c r="F92" s="23"/>
    </row>
    <row r="93" spans="1:6" ht="24.75" customHeight="1">
      <c r="A93" s="24">
        <f t="shared" si="1"/>
        <v>84</v>
      </c>
      <c r="B93" s="25" t="s">
        <v>1037</v>
      </c>
      <c r="C93" s="43" t="s">
        <v>1172</v>
      </c>
      <c r="D93" s="44"/>
      <c r="E93" s="23">
        <v>3196.8</v>
      </c>
      <c r="F93" s="23"/>
    </row>
    <row r="94" spans="1:6" ht="24.75" customHeight="1">
      <c r="A94" s="24">
        <f t="shared" si="1"/>
        <v>85</v>
      </c>
      <c r="B94" s="25" t="s">
        <v>1037</v>
      </c>
      <c r="C94" s="43" t="s">
        <v>1173</v>
      </c>
      <c r="D94" s="44"/>
      <c r="E94" s="23">
        <v>4764</v>
      </c>
      <c r="F94" s="23"/>
    </row>
    <row r="95" spans="1:6" ht="24.75" customHeight="1">
      <c r="A95" s="24">
        <f t="shared" si="1"/>
        <v>86</v>
      </c>
      <c r="B95" s="25" t="s">
        <v>1037</v>
      </c>
      <c r="C95" s="43" t="s">
        <v>1174</v>
      </c>
      <c r="D95" s="44"/>
      <c r="E95" s="23">
        <v>8.81</v>
      </c>
      <c r="F95" s="23"/>
    </row>
    <row r="96" spans="1:6" ht="24.75" customHeight="1">
      <c r="A96" s="24">
        <f t="shared" si="1"/>
        <v>87</v>
      </c>
      <c r="B96" s="25" t="s">
        <v>1037</v>
      </c>
      <c r="C96" s="43" t="s">
        <v>1175</v>
      </c>
      <c r="D96" s="44"/>
      <c r="E96" s="23">
        <v>101.83</v>
      </c>
      <c r="F96" s="23"/>
    </row>
    <row r="97" spans="1:6" ht="24.75" customHeight="1">
      <c r="A97" s="24">
        <f t="shared" si="1"/>
        <v>88</v>
      </c>
      <c r="B97" s="25" t="s">
        <v>1037</v>
      </c>
      <c r="C97" s="43" t="s">
        <v>1176</v>
      </c>
      <c r="D97" s="44"/>
      <c r="E97" s="23">
        <v>96.3</v>
      </c>
      <c r="F97" s="23"/>
    </row>
    <row r="98" spans="1:6" ht="24.75" customHeight="1">
      <c r="A98" s="24">
        <f t="shared" si="1"/>
        <v>89</v>
      </c>
      <c r="B98" s="25" t="s">
        <v>1037</v>
      </c>
      <c r="C98" s="43" t="s">
        <v>1177</v>
      </c>
      <c r="D98" s="44"/>
      <c r="E98" s="23">
        <v>82.63</v>
      </c>
      <c r="F98" s="23"/>
    </row>
    <row r="99" spans="1:6" ht="24.75" customHeight="1">
      <c r="A99" s="24">
        <f t="shared" si="1"/>
        <v>90</v>
      </c>
      <c r="B99" s="25" t="s">
        <v>1037</v>
      </c>
      <c r="C99" s="43" t="s">
        <v>1178</v>
      </c>
      <c r="D99" s="44"/>
      <c r="E99" s="23">
        <v>87.7</v>
      </c>
      <c r="F99" s="23"/>
    </row>
    <row r="100" spans="1:6" ht="24.75" customHeight="1">
      <c r="A100" s="24">
        <f t="shared" si="1"/>
        <v>91</v>
      </c>
      <c r="B100" s="25" t="s">
        <v>1037</v>
      </c>
      <c r="C100" s="43" t="s">
        <v>1179</v>
      </c>
      <c r="D100" s="44"/>
      <c r="E100" s="23">
        <v>85.6</v>
      </c>
      <c r="F100" s="23"/>
    </row>
    <row r="101" spans="1:6" ht="24.75" customHeight="1">
      <c r="A101" s="24">
        <f t="shared" si="1"/>
        <v>92</v>
      </c>
      <c r="B101" s="25" t="s">
        <v>1037</v>
      </c>
      <c r="C101" s="43" t="s">
        <v>1180</v>
      </c>
      <c r="D101" s="44"/>
      <c r="E101" s="23">
        <v>85.6</v>
      </c>
      <c r="F101" s="23"/>
    </row>
    <row r="102" spans="1:6" ht="24.75" customHeight="1">
      <c r="A102" s="24">
        <f t="shared" si="1"/>
        <v>93</v>
      </c>
      <c r="B102" s="25" t="s">
        <v>1037</v>
      </c>
      <c r="C102" s="43" t="s">
        <v>1181</v>
      </c>
      <c r="D102" s="44"/>
      <c r="E102" s="23">
        <v>51.35</v>
      </c>
      <c r="F102" s="23"/>
    </row>
    <row r="103" spans="1:6" ht="24.75" customHeight="1">
      <c r="A103" s="24">
        <f t="shared" si="1"/>
        <v>94</v>
      </c>
      <c r="B103" s="25" t="s">
        <v>1037</v>
      </c>
      <c r="C103" s="43" t="s">
        <v>1182</v>
      </c>
      <c r="D103" s="44"/>
      <c r="E103" s="23">
        <v>91.6</v>
      </c>
      <c r="F103" s="23"/>
    </row>
    <row r="104" spans="1:6" ht="24.75" customHeight="1">
      <c r="A104" s="24">
        <f t="shared" si="1"/>
        <v>95</v>
      </c>
      <c r="B104" s="25" t="s">
        <v>1037</v>
      </c>
      <c r="C104" s="43" t="s">
        <v>1183</v>
      </c>
      <c r="D104" s="44"/>
      <c r="E104" s="23">
        <v>51.13</v>
      </c>
      <c r="F104" s="23"/>
    </row>
    <row r="105" spans="1:6" ht="24.75" customHeight="1">
      <c r="A105" s="24">
        <f t="shared" si="1"/>
        <v>96</v>
      </c>
      <c r="B105" s="25" t="s">
        <v>1037</v>
      </c>
      <c r="C105" s="43" t="s">
        <v>1184</v>
      </c>
      <c r="D105" s="44"/>
      <c r="E105" s="23">
        <v>120.19</v>
      </c>
      <c r="F105" s="23"/>
    </row>
    <row r="106" spans="1:6" ht="24.75" customHeight="1">
      <c r="A106" s="24">
        <f t="shared" si="1"/>
        <v>97</v>
      </c>
      <c r="B106" s="25" t="s">
        <v>1037</v>
      </c>
      <c r="C106" s="43" t="s">
        <v>1185</v>
      </c>
      <c r="D106" s="44"/>
      <c r="E106" s="23">
        <v>64.91</v>
      </c>
      <c r="F106" s="23"/>
    </row>
    <row r="107" spans="1:6" ht="24.75" customHeight="1">
      <c r="A107" s="24">
        <f t="shared" si="1"/>
        <v>98</v>
      </c>
      <c r="B107" s="25" t="s">
        <v>1037</v>
      </c>
      <c r="C107" s="43" t="s">
        <v>1186</v>
      </c>
      <c r="D107" s="44"/>
      <c r="E107" s="23">
        <v>130.28</v>
      </c>
      <c r="F107" s="23"/>
    </row>
    <row r="108" spans="1:6" ht="24.75" customHeight="1">
      <c r="A108" s="24">
        <f t="shared" si="1"/>
        <v>99</v>
      </c>
      <c r="B108" s="25" t="s">
        <v>1037</v>
      </c>
      <c r="C108" s="43" t="s">
        <v>1187</v>
      </c>
      <c r="D108" s="44"/>
      <c r="E108" s="23">
        <v>2370.48</v>
      </c>
      <c r="F108" s="23"/>
    </row>
    <row r="109" spans="1:6" ht="24.75" customHeight="1">
      <c r="A109" s="24">
        <f t="shared" si="1"/>
        <v>100</v>
      </c>
      <c r="B109" s="25" t="s">
        <v>1037</v>
      </c>
      <c r="C109" s="43" t="s">
        <v>1188</v>
      </c>
      <c r="D109" s="44"/>
      <c r="E109" s="23">
        <v>2241</v>
      </c>
      <c r="F109" s="23"/>
    </row>
    <row r="110" spans="1:6" ht="24.75" customHeight="1">
      <c r="A110" s="24">
        <f t="shared" si="1"/>
        <v>101</v>
      </c>
      <c r="B110" s="25" t="s">
        <v>1037</v>
      </c>
      <c r="C110" s="43" t="s">
        <v>1189</v>
      </c>
      <c r="D110" s="44"/>
      <c r="E110" s="23">
        <v>1922.27</v>
      </c>
      <c r="F110" s="23"/>
    </row>
    <row r="111" spans="1:6" ht="24.75" customHeight="1">
      <c r="A111" s="24">
        <f t="shared" si="1"/>
        <v>102</v>
      </c>
      <c r="B111" s="25" t="s">
        <v>1037</v>
      </c>
      <c r="C111" s="43" t="s">
        <v>1190</v>
      </c>
      <c r="D111" s="44"/>
      <c r="E111" s="23">
        <v>2041.8</v>
      </c>
      <c r="F111" s="23"/>
    </row>
    <row r="112" spans="1:6" ht="24.75" customHeight="1">
      <c r="A112" s="24">
        <f t="shared" si="1"/>
        <v>103</v>
      </c>
      <c r="B112" s="25" t="s">
        <v>1037</v>
      </c>
      <c r="C112" s="43" t="s">
        <v>1191</v>
      </c>
      <c r="D112" s="44"/>
      <c r="E112" s="23">
        <v>1992</v>
      </c>
      <c r="F112" s="23"/>
    </row>
    <row r="113" spans="1:6" ht="24.75" customHeight="1">
      <c r="A113" s="24">
        <f t="shared" si="1"/>
        <v>104</v>
      </c>
      <c r="B113" s="25" t="s">
        <v>1037</v>
      </c>
      <c r="C113" s="43" t="s">
        <v>1192</v>
      </c>
      <c r="D113" s="44"/>
      <c r="E113" s="23">
        <v>1992</v>
      </c>
      <c r="F113" s="23"/>
    </row>
    <row r="114" spans="1:6" ht="24.75" customHeight="1">
      <c r="A114" s="24">
        <f t="shared" si="1"/>
        <v>105</v>
      </c>
      <c r="B114" s="25" t="s">
        <v>1037</v>
      </c>
      <c r="C114" s="43" t="s">
        <v>1193</v>
      </c>
      <c r="D114" s="44"/>
      <c r="E114" s="23">
        <v>1186.89</v>
      </c>
      <c r="F114" s="23"/>
    </row>
    <row r="115" spans="1:6" ht="24.75" customHeight="1">
      <c r="A115" s="24">
        <f t="shared" si="1"/>
        <v>106</v>
      </c>
      <c r="B115" s="25" t="s">
        <v>1037</v>
      </c>
      <c r="C115" s="43" t="s">
        <v>1194</v>
      </c>
      <c r="D115" s="44"/>
      <c r="E115" s="23">
        <v>1973.74</v>
      </c>
      <c r="F115" s="23"/>
    </row>
    <row r="116" spans="1:6" ht="24.75" customHeight="1">
      <c r="A116" s="24">
        <f t="shared" si="1"/>
        <v>107</v>
      </c>
      <c r="B116" s="25" t="s">
        <v>1037</v>
      </c>
      <c r="C116" s="43" t="s">
        <v>1195</v>
      </c>
      <c r="D116" s="44"/>
      <c r="E116" s="23">
        <v>1190.22</v>
      </c>
      <c r="F116" s="23"/>
    </row>
    <row r="117" spans="1:6" ht="24.75" customHeight="1">
      <c r="A117" s="24">
        <f t="shared" si="1"/>
        <v>108</v>
      </c>
      <c r="B117" s="25" t="s">
        <v>1037</v>
      </c>
      <c r="C117" s="43" t="s">
        <v>1196</v>
      </c>
      <c r="D117" s="44"/>
      <c r="E117" s="23">
        <v>476.44</v>
      </c>
      <c r="F117" s="23"/>
    </row>
    <row r="118" spans="1:6" ht="24.75" customHeight="1">
      <c r="A118" s="24">
        <f t="shared" si="1"/>
        <v>109</v>
      </c>
      <c r="B118" s="25" t="s">
        <v>1037</v>
      </c>
      <c r="C118" s="43" t="s">
        <v>1197</v>
      </c>
      <c r="D118" s="44"/>
      <c r="E118" s="23">
        <v>288</v>
      </c>
      <c r="F118" s="23"/>
    </row>
    <row r="119" spans="1:6" ht="24.75" customHeight="1">
      <c r="A119" s="24">
        <f t="shared" si="1"/>
        <v>110</v>
      </c>
      <c r="B119" s="25" t="s">
        <v>1037</v>
      </c>
      <c r="C119" s="43" t="s">
        <v>1198</v>
      </c>
      <c r="D119" s="44"/>
      <c r="E119" s="23">
        <v>956.17</v>
      </c>
      <c r="F119" s="23"/>
    </row>
    <row r="120" spans="1:6" ht="24.75" customHeight="1">
      <c r="A120" s="24">
        <f t="shared" si="1"/>
        <v>111</v>
      </c>
      <c r="B120" s="25" t="s">
        <v>1037</v>
      </c>
      <c r="C120" s="43" t="s">
        <v>1199</v>
      </c>
      <c r="D120" s="44"/>
      <c r="E120" s="23">
        <v>40.77</v>
      </c>
      <c r="F120" s="23"/>
    </row>
    <row r="121" spans="1:6" ht="24.75" customHeight="1">
      <c r="A121" s="24">
        <f t="shared" si="1"/>
        <v>112</v>
      </c>
      <c r="B121" s="25" t="s">
        <v>1037</v>
      </c>
      <c r="C121" s="43" t="s">
        <v>1200</v>
      </c>
      <c r="D121" s="44"/>
      <c r="E121" s="23">
        <v>204.92</v>
      </c>
      <c r="F121" s="23"/>
    </row>
    <row r="122" spans="1:6" ht="24.75" customHeight="1">
      <c r="A122" s="24">
        <f t="shared" si="1"/>
        <v>113</v>
      </c>
      <c r="B122" s="25" t="s">
        <v>1037</v>
      </c>
      <c r="C122" s="43" t="s">
        <v>1201</v>
      </c>
      <c r="D122" s="44"/>
      <c r="E122" s="23">
        <v>31.23</v>
      </c>
      <c r="F122" s="23"/>
    </row>
    <row r="123" spans="1:6" ht="24.75" customHeight="1">
      <c r="A123" s="24">
        <f t="shared" si="1"/>
        <v>114</v>
      </c>
      <c r="B123" s="25" t="s">
        <v>1037</v>
      </c>
      <c r="C123" s="43" t="s">
        <v>1202</v>
      </c>
      <c r="D123" s="44"/>
      <c r="E123" s="23">
        <v>295.81</v>
      </c>
      <c r="F123" s="23"/>
    </row>
    <row r="124" spans="1:6" ht="24.75" customHeight="1">
      <c r="A124" s="24">
        <f t="shared" si="1"/>
        <v>115</v>
      </c>
      <c r="B124" s="25" t="s">
        <v>1037</v>
      </c>
      <c r="C124" s="43" t="s">
        <v>1203</v>
      </c>
      <c r="D124" s="44"/>
      <c r="E124" s="23">
        <v>7.43</v>
      </c>
      <c r="F124" s="23"/>
    </row>
    <row r="125" spans="1:6" ht="24.75" customHeight="1">
      <c r="A125" s="24">
        <f t="shared" si="1"/>
        <v>116</v>
      </c>
      <c r="B125" s="25" t="s">
        <v>1037</v>
      </c>
      <c r="C125" s="43" t="s">
        <v>1204</v>
      </c>
      <c r="D125" s="44"/>
      <c r="E125" s="23">
        <v>164.68</v>
      </c>
      <c r="F125" s="23"/>
    </row>
    <row r="126" spans="1:6" ht="24.75" customHeight="1">
      <c r="A126" s="24">
        <f t="shared" si="1"/>
        <v>117</v>
      </c>
      <c r="B126" s="25" t="s">
        <v>1037</v>
      </c>
      <c r="C126" s="43" t="s">
        <v>1205</v>
      </c>
      <c r="D126" s="44"/>
      <c r="E126" s="23">
        <v>20.38</v>
      </c>
      <c r="F126" s="23"/>
    </row>
    <row r="127" spans="1:6" ht="24.75" customHeight="1">
      <c r="A127" s="24">
        <f t="shared" si="1"/>
        <v>118</v>
      </c>
      <c r="B127" s="25" t="s">
        <v>1037</v>
      </c>
      <c r="C127" s="43" t="s">
        <v>1206</v>
      </c>
      <c r="D127" s="44"/>
      <c r="E127" s="23">
        <v>209.04</v>
      </c>
      <c r="F127" s="23"/>
    </row>
    <row r="128" spans="1:6" ht="24.75" customHeight="1">
      <c r="A128" s="24">
        <f t="shared" si="1"/>
        <v>119</v>
      </c>
      <c r="B128" s="25" t="s">
        <v>1037</v>
      </c>
      <c r="C128" s="43" t="s">
        <v>1207</v>
      </c>
      <c r="D128" s="44"/>
      <c r="E128" s="23">
        <v>671.15</v>
      </c>
      <c r="F128" s="23"/>
    </row>
    <row r="129" spans="1:6" ht="24.75" customHeight="1">
      <c r="A129" s="24">
        <f t="shared" si="1"/>
        <v>120</v>
      </c>
      <c r="B129" s="25" t="s">
        <v>1037</v>
      </c>
      <c r="C129" s="43" t="s">
        <v>1208</v>
      </c>
      <c r="D129" s="44"/>
      <c r="E129" s="23">
        <v>89.25</v>
      </c>
      <c r="F129" s="23"/>
    </row>
    <row r="130" spans="1:6" ht="24.75" customHeight="1">
      <c r="A130" s="24">
        <f t="shared" si="1"/>
        <v>121</v>
      </c>
      <c r="B130" s="25" t="s">
        <v>1037</v>
      </c>
      <c r="C130" s="43" t="s">
        <v>1209</v>
      </c>
      <c r="D130" s="44"/>
      <c r="E130" s="23">
        <v>105.58</v>
      </c>
      <c r="F130" s="23"/>
    </row>
    <row r="131" spans="1:6" ht="24.75" customHeight="1">
      <c r="A131" s="24">
        <f t="shared" si="1"/>
        <v>122</v>
      </c>
      <c r="B131" s="25" t="s">
        <v>1037</v>
      </c>
      <c r="C131" s="43" t="s">
        <v>1210</v>
      </c>
      <c r="D131" s="44"/>
      <c r="E131" s="23">
        <v>29.75</v>
      </c>
      <c r="F131" s="23"/>
    </row>
    <row r="132" spans="1:6" ht="24.75" customHeight="1">
      <c r="A132" s="24">
        <f t="shared" si="1"/>
        <v>123</v>
      </c>
      <c r="B132" s="25" t="s">
        <v>1037</v>
      </c>
      <c r="C132" s="43" t="s">
        <v>1211</v>
      </c>
      <c r="D132" s="44"/>
      <c r="E132" s="23">
        <v>29.75</v>
      </c>
      <c r="F132" s="23"/>
    </row>
    <row r="133" spans="1:6" ht="24.75" customHeight="1">
      <c r="A133" s="24">
        <f t="shared" si="1"/>
        <v>124</v>
      </c>
      <c r="B133" s="25" t="s">
        <v>1037</v>
      </c>
      <c r="C133" s="43" t="s">
        <v>1212</v>
      </c>
      <c r="D133" s="44"/>
      <c r="E133" s="23">
        <v>117.81</v>
      </c>
      <c r="F133" s="23"/>
    </row>
    <row r="134" spans="1:6" ht="24.75" customHeight="1">
      <c r="A134" s="24">
        <f t="shared" si="1"/>
        <v>125</v>
      </c>
      <c r="B134" s="25" t="s">
        <v>1037</v>
      </c>
      <c r="C134" s="43" t="s">
        <v>1213</v>
      </c>
      <c r="D134" s="44"/>
      <c r="E134" s="23">
        <v>160</v>
      </c>
      <c r="F134" s="23"/>
    </row>
    <row r="135" spans="1:6" ht="24.75" customHeight="1">
      <c r="A135" s="24">
        <f t="shared" si="1"/>
        <v>126</v>
      </c>
      <c r="B135" s="25" t="s">
        <v>1037</v>
      </c>
      <c r="C135" s="43" t="s">
        <v>1214</v>
      </c>
      <c r="D135" s="44"/>
      <c r="E135" s="23">
        <v>91.73</v>
      </c>
      <c r="F135" s="23"/>
    </row>
    <row r="136" spans="1:6" ht="24.75" customHeight="1">
      <c r="A136" s="24">
        <f t="shared" si="1"/>
        <v>127</v>
      </c>
      <c r="B136" s="25" t="s">
        <v>1037</v>
      </c>
      <c r="C136" s="43" t="s">
        <v>1215</v>
      </c>
      <c r="D136" s="44"/>
      <c r="E136" s="23">
        <v>49.26</v>
      </c>
      <c r="F136" s="23"/>
    </row>
    <row r="137" spans="1:6" ht="24.75" customHeight="1">
      <c r="A137" s="24">
        <f t="shared" si="1"/>
        <v>128</v>
      </c>
      <c r="B137" s="25" t="s">
        <v>1037</v>
      </c>
      <c r="C137" s="43" t="s">
        <v>1216</v>
      </c>
      <c r="D137" s="44"/>
      <c r="E137" s="23">
        <v>32.5</v>
      </c>
      <c r="F137" s="23"/>
    </row>
    <row r="138" spans="1:6" ht="24.75" customHeight="1">
      <c r="A138" s="24">
        <f t="shared" si="1"/>
        <v>129</v>
      </c>
      <c r="B138" s="25" t="s">
        <v>1037</v>
      </c>
      <c r="C138" s="43" t="s">
        <v>1217</v>
      </c>
      <c r="D138" s="44"/>
      <c r="E138" s="23">
        <v>1826</v>
      </c>
      <c r="F138" s="23"/>
    </row>
    <row r="139" spans="1:6" ht="24.75" customHeight="1">
      <c r="A139" s="24">
        <f t="shared" si="1"/>
        <v>130</v>
      </c>
      <c r="B139" s="25" t="s">
        <v>1037</v>
      </c>
      <c r="C139" s="43" t="s">
        <v>1218</v>
      </c>
      <c r="D139" s="44"/>
      <c r="E139" s="23">
        <v>8.37</v>
      </c>
      <c r="F139" s="23"/>
    </row>
    <row r="140" spans="1:6" ht="24.75" customHeight="1">
      <c r="A140" s="24">
        <f aca="true" t="shared" si="2" ref="A140:A203">1+A139</f>
        <v>131</v>
      </c>
      <c r="B140" s="25" t="s">
        <v>1037</v>
      </c>
      <c r="C140" s="43" t="s">
        <v>1219</v>
      </c>
      <c r="D140" s="44"/>
      <c r="E140" s="23">
        <v>117.8</v>
      </c>
      <c r="F140" s="23"/>
    </row>
    <row r="141" spans="1:6" ht="24.75" customHeight="1">
      <c r="A141" s="24">
        <f t="shared" si="2"/>
        <v>132</v>
      </c>
      <c r="B141" s="25" t="s">
        <v>1037</v>
      </c>
      <c r="C141" s="43" t="s">
        <v>1220</v>
      </c>
      <c r="D141" s="44"/>
      <c r="E141" s="23">
        <v>1097.8</v>
      </c>
      <c r="F141" s="23"/>
    </row>
    <row r="142" spans="1:6" ht="24.75" customHeight="1">
      <c r="A142" s="24">
        <f t="shared" si="2"/>
        <v>133</v>
      </c>
      <c r="B142" s="25" t="s">
        <v>1037</v>
      </c>
      <c r="C142" s="43" t="s">
        <v>1221</v>
      </c>
      <c r="D142" s="44"/>
      <c r="E142" s="23">
        <v>120</v>
      </c>
      <c r="F142" s="23"/>
    </row>
    <row r="143" spans="1:6" ht="24.75" customHeight="1">
      <c r="A143" s="24">
        <f t="shared" si="2"/>
        <v>134</v>
      </c>
      <c r="B143" s="25" t="s">
        <v>1037</v>
      </c>
      <c r="C143" s="43" t="s">
        <v>1222</v>
      </c>
      <c r="D143" s="44"/>
      <c r="E143" s="23">
        <v>1185.84</v>
      </c>
      <c r="F143" s="23"/>
    </row>
    <row r="144" spans="1:6" ht="24.75" customHeight="1">
      <c r="A144" s="24">
        <f t="shared" si="2"/>
        <v>135</v>
      </c>
      <c r="B144" s="25" t="s">
        <v>1037</v>
      </c>
      <c r="C144" s="43" t="s">
        <v>1223</v>
      </c>
      <c r="D144" s="44"/>
      <c r="E144" s="23">
        <v>221.34</v>
      </c>
      <c r="F144" s="23"/>
    </row>
    <row r="145" spans="1:6" ht="24.75" customHeight="1">
      <c r="A145" s="24">
        <f t="shared" si="2"/>
        <v>136</v>
      </c>
      <c r="B145" s="25" t="s">
        <v>1037</v>
      </c>
      <c r="C145" s="43" t="s">
        <v>1224</v>
      </c>
      <c r="D145" s="44"/>
      <c r="E145" s="23">
        <v>246.33</v>
      </c>
      <c r="F145" s="23"/>
    </row>
    <row r="146" spans="1:6" ht="24.75" customHeight="1">
      <c r="A146" s="24">
        <f t="shared" si="2"/>
        <v>137</v>
      </c>
      <c r="B146" s="25" t="s">
        <v>1037</v>
      </c>
      <c r="C146" s="43" t="s">
        <v>1225</v>
      </c>
      <c r="D146" s="44"/>
      <c r="E146" s="23">
        <v>135</v>
      </c>
      <c r="F146" s="23"/>
    </row>
    <row r="147" spans="1:6" ht="24.75" customHeight="1">
      <c r="A147" s="24">
        <f t="shared" si="2"/>
        <v>138</v>
      </c>
      <c r="B147" s="25" t="s">
        <v>1037</v>
      </c>
      <c r="C147" s="43" t="s">
        <v>1226</v>
      </c>
      <c r="D147" s="44"/>
      <c r="E147" s="23">
        <v>92.82</v>
      </c>
      <c r="F147" s="23"/>
    </row>
    <row r="148" spans="1:6" ht="24.75" customHeight="1">
      <c r="A148" s="24">
        <f t="shared" si="2"/>
        <v>139</v>
      </c>
      <c r="B148" s="25" t="s">
        <v>1037</v>
      </c>
      <c r="C148" s="43" t="s">
        <v>1227</v>
      </c>
      <c r="D148" s="44"/>
      <c r="E148" s="23">
        <v>296</v>
      </c>
      <c r="F148" s="23"/>
    </row>
    <row r="149" spans="1:6" ht="24.75" customHeight="1">
      <c r="A149" s="24">
        <f t="shared" si="2"/>
        <v>140</v>
      </c>
      <c r="B149" s="25" t="s">
        <v>1037</v>
      </c>
      <c r="C149" s="43" t="s">
        <v>1228</v>
      </c>
      <c r="D149" s="44"/>
      <c r="E149" s="23">
        <v>95</v>
      </c>
      <c r="F149" s="23"/>
    </row>
    <row r="150" spans="1:6" ht="24.75" customHeight="1">
      <c r="A150" s="24">
        <f t="shared" si="2"/>
        <v>141</v>
      </c>
      <c r="B150" s="25" t="s">
        <v>1037</v>
      </c>
      <c r="C150" s="43" t="s">
        <v>1229</v>
      </c>
      <c r="D150" s="44"/>
      <c r="E150" s="23">
        <v>1153.15</v>
      </c>
      <c r="F150" s="23"/>
    </row>
    <row r="151" spans="1:6" ht="24.75" customHeight="1">
      <c r="A151" s="24">
        <f t="shared" si="2"/>
        <v>142</v>
      </c>
      <c r="B151" s="25" t="s">
        <v>1037</v>
      </c>
      <c r="C151" s="43" t="s">
        <v>1230</v>
      </c>
      <c r="D151" s="44"/>
      <c r="E151" s="23">
        <v>54.46</v>
      </c>
      <c r="F151" s="23"/>
    </row>
    <row r="152" spans="1:6" ht="24.75" customHeight="1">
      <c r="A152" s="24">
        <f t="shared" si="2"/>
        <v>143</v>
      </c>
      <c r="B152" s="25" t="s">
        <v>1037</v>
      </c>
      <c r="C152" s="43" t="s">
        <v>1231</v>
      </c>
      <c r="D152" s="44"/>
      <c r="E152" s="23">
        <v>67</v>
      </c>
      <c r="F152" s="23"/>
    </row>
    <row r="153" spans="1:6" ht="24.75" customHeight="1">
      <c r="A153" s="24">
        <f t="shared" si="2"/>
        <v>144</v>
      </c>
      <c r="B153" s="25" t="s">
        <v>1037</v>
      </c>
      <c r="C153" s="43" t="s">
        <v>1232</v>
      </c>
      <c r="D153" s="44"/>
      <c r="E153" s="23">
        <v>67</v>
      </c>
      <c r="F153" s="23"/>
    </row>
    <row r="154" spans="1:6" ht="24.75" customHeight="1">
      <c r="A154" s="24">
        <f t="shared" si="2"/>
        <v>145</v>
      </c>
      <c r="B154" s="25" t="s">
        <v>1037</v>
      </c>
      <c r="C154" s="43" t="s">
        <v>1233</v>
      </c>
      <c r="D154" s="44"/>
      <c r="E154" s="23">
        <v>5237.34</v>
      </c>
      <c r="F154" s="23"/>
    </row>
    <row r="155" spans="1:6" ht="24.75" customHeight="1">
      <c r="A155" s="24">
        <f t="shared" si="2"/>
        <v>146</v>
      </c>
      <c r="B155" s="25" t="s">
        <v>1037</v>
      </c>
      <c r="C155" s="43" t="s">
        <v>1234</v>
      </c>
      <c r="D155" s="44"/>
      <c r="E155" s="23">
        <v>120</v>
      </c>
      <c r="F155" s="23"/>
    </row>
    <row r="156" spans="1:6" ht="24.75" customHeight="1">
      <c r="A156" s="24">
        <f t="shared" si="2"/>
        <v>147</v>
      </c>
      <c r="B156" s="25" t="s">
        <v>1037</v>
      </c>
      <c r="C156" s="43" t="s">
        <v>1235</v>
      </c>
      <c r="D156" s="44"/>
      <c r="E156" s="23">
        <v>59.37</v>
      </c>
      <c r="F156" s="23"/>
    </row>
    <row r="157" spans="1:6" ht="24.75" customHeight="1">
      <c r="A157" s="24">
        <f t="shared" si="2"/>
        <v>148</v>
      </c>
      <c r="B157" s="25" t="s">
        <v>1037</v>
      </c>
      <c r="C157" s="43" t="s">
        <v>1236</v>
      </c>
      <c r="D157" s="44"/>
      <c r="E157" s="23">
        <v>181</v>
      </c>
      <c r="F157" s="23"/>
    </row>
    <row r="158" spans="1:6" ht="24.75" customHeight="1">
      <c r="A158" s="24">
        <f t="shared" si="2"/>
        <v>149</v>
      </c>
      <c r="B158" s="25" t="s">
        <v>1037</v>
      </c>
      <c r="C158" s="43" t="s">
        <v>1237</v>
      </c>
      <c r="D158" s="44"/>
      <c r="E158" s="23">
        <v>1381.95</v>
      </c>
      <c r="F158" s="23"/>
    </row>
    <row r="159" spans="1:6" ht="24.75" customHeight="1">
      <c r="A159" s="24">
        <f t="shared" si="2"/>
        <v>150</v>
      </c>
      <c r="B159" s="25" t="s">
        <v>1037</v>
      </c>
      <c r="C159" s="43" t="s">
        <v>1238</v>
      </c>
      <c r="D159" s="44"/>
      <c r="E159" s="23">
        <v>1125.29</v>
      </c>
      <c r="F159" s="23"/>
    </row>
    <row r="160" spans="1:6" ht="24.75" customHeight="1">
      <c r="A160" s="24">
        <f t="shared" si="2"/>
        <v>151</v>
      </c>
      <c r="B160" s="25" t="s">
        <v>1037</v>
      </c>
      <c r="C160" s="43" t="s">
        <v>1239</v>
      </c>
      <c r="D160" s="44"/>
      <c r="E160" s="23">
        <v>1328</v>
      </c>
      <c r="F160" s="23"/>
    </row>
    <row r="161" spans="1:6" ht="24.75" customHeight="1">
      <c r="A161" s="24">
        <f t="shared" si="2"/>
        <v>152</v>
      </c>
      <c r="B161" s="25" t="s">
        <v>1037</v>
      </c>
      <c r="C161" s="43" t="s">
        <v>1240</v>
      </c>
      <c r="D161" s="44"/>
      <c r="E161" s="23">
        <v>28.09</v>
      </c>
      <c r="F161" s="23"/>
    </row>
    <row r="162" spans="1:6" ht="24.75" customHeight="1">
      <c r="A162" s="24">
        <f t="shared" si="2"/>
        <v>153</v>
      </c>
      <c r="B162" s="25" t="s">
        <v>1037</v>
      </c>
      <c r="C162" s="43" t="s">
        <v>1241</v>
      </c>
      <c r="D162" s="44"/>
      <c r="E162" s="23">
        <v>134.35</v>
      </c>
      <c r="F162" s="23"/>
    </row>
    <row r="163" spans="1:6" ht="24.75" customHeight="1">
      <c r="A163" s="24">
        <f t="shared" si="2"/>
        <v>154</v>
      </c>
      <c r="B163" s="25" t="s">
        <v>1037</v>
      </c>
      <c r="C163" s="43" t="s">
        <v>1242</v>
      </c>
      <c r="D163" s="44"/>
      <c r="E163" s="23">
        <v>279744</v>
      </c>
      <c r="F163" s="23"/>
    </row>
    <row r="164" spans="1:6" ht="24.75" customHeight="1">
      <c r="A164" s="24">
        <f t="shared" si="2"/>
        <v>155</v>
      </c>
      <c r="B164" s="25" t="s">
        <v>1037</v>
      </c>
      <c r="C164" s="43" t="s">
        <v>1243</v>
      </c>
      <c r="D164" s="44"/>
      <c r="E164" s="23">
        <v>56600</v>
      </c>
      <c r="F164" s="23"/>
    </row>
    <row r="165" spans="1:6" ht="24.75" customHeight="1">
      <c r="A165" s="24">
        <f t="shared" si="2"/>
        <v>156</v>
      </c>
      <c r="B165" s="25" t="s">
        <v>1037</v>
      </c>
      <c r="C165" s="43" t="s">
        <v>1244</v>
      </c>
      <c r="D165" s="44"/>
      <c r="E165" s="23">
        <v>2083.11</v>
      </c>
      <c r="F165" s="23"/>
    </row>
    <row r="166" spans="1:6" ht="24.75" customHeight="1">
      <c r="A166" s="24">
        <f t="shared" si="2"/>
        <v>157</v>
      </c>
      <c r="B166" s="25" t="s">
        <v>1037</v>
      </c>
      <c r="C166" s="43" t="s">
        <v>1245</v>
      </c>
      <c r="D166" s="44"/>
      <c r="E166" s="23">
        <v>180</v>
      </c>
      <c r="F166" s="23"/>
    </row>
    <row r="167" spans="1:6" ht="24.75" customHeight="1">
      <c r="A167" s="24">
        <f t="shared" si="2"/>
        <v>158</v>
      </c>
      <c r="B167" s="25" t="s">
        <v>1246</v>
      </c>
      <c r="C167" s="43" t="s">
        <v>1247</v>
      </c>
      <c r="D167" s="44"/>
      <c r="E167" s="23">
        <v>283.99</v>
      </c>
      <c r="F167" s="23"/>
    </row>
    <row r="168" spans="1:6" ht="24.75" customHeight="1">
      <c r="A168" s="24">
        <f t="shared" si="2"/>
        <v>159</v>
      </c>
      <c r="B168" s="25" t="s">
        <v>1246</v>
      </c>
      <c r="C168" s="43" t="s">
        <v>1248</v>
      </c>
      <c r="D168" s="44"/>
      <c r="E168" s="23">
        <v>85.66</v>
      </c>
      <c r="F168" s="23"/>
    </row>
    <row r="169" spans="1:6" ht="24.75" customHeight="1">
      <c r="A169" s="24">
        <f t="shared" si="2"/>
        <v>160</v>
      </c>
      <c r="B169" s="25" t="s">
        <v>1246</v>
      </c>
      <c r="C169" s="43" t="s">
        <v>1249</v>
      </c>
      <c r="D169" s="44"/>
      <c r="E169" s="23">
        <v>1328</v>
      </c>
      <c r="F169" s="23"/>
    </row>
    <row r="170" spans="1:6" ht="24.75" customHeight="1">
      <c r="A170" s="24">
        <f t="shared" si="2"/>
        <v>161</v>
      </c>
      <c r="B170" s="25" t="s">
        <v>1246</v>
      </c>
      <c r="C170" s="43" t="s">
        <v>1250</v>
      </c>
      <c r="D170" s="44"/>
      <c r="E170" s="23">
        <v>83.59</v>
      </c>
      <c r="F170" s="23"/>
    </row>
    <row r="171" spans="1:6" ht="24.75" customHeight="1">
      <c r="A171" s="24">
        <f t="shared" si="2"/>
        <v>162</v>
      </c>
      <c r="B171" s="25" t="s">
        <v>1246</v>
      </c>
      <c r="C171" s="43" t="s">
        <v>1251</v>
      </c>
      <c r="D171" s="44"/>
      <c r="E171" s="23">
        <v>83.78</v>
      </c>
      <c r="F171" s="23"/>
    </row>
    <row r="172" spans="1:6" ht="24.75" customHeight="1">
      <c r="A172" s="24">
        <f t="shared" si="2"/>
        <v>163</v>
      </c>
      <c r="B172" s="25" t="s">
        <v>1246</v>
      </c>
      <c r="C172" s="43" t="s">
        <v>1252</v>
      </c>
      <c r="D172" s="44"/>
      <c r="E172" s="23">
        <v>125.39</v>
      </c>
      <c r="F172" s="23"/>
    </row>
    <row r="173" spans="1:6" ht="24.75" customHeight="1">
      <c r="A173" s="24">
        <f t="shared" si="2"/>
        <v>164</v>
      </c>
      <c r="B173" s="25" t="s">
        <v>1246</v>
      </c>
      <c r="C173" s="43" t="s">
        <v>1253</v>
      </c>
      <c r="D173" s="44"/>
      <c r="E173" s="23">
        <v>135</v>
      </c>
      <c r="F173" s="23"/>
    </row>
    <row r="174" spans="1:6" ht="24.75" customHeight="1">
      <c r="A174" s="24">
        <f t="shared" si="2"/>
        <v>165</v>
      </c>
      <c r="B174" s="25" t="s">
        <v>1246</v>
      </c>
      <c r="C174" s="43" t="s">
        <v>1250</v>
      </c>
      <c r="D174" s="44"/>
      <c r="E174" s="23">
        <v>108</v>
      </c>
      <c r="F174" s="23"/>
    </row>
    <row r="175" spans="1:6" ht="24.75" customHeight="1">
      <c r="A175" s="24">
        <f t="shared" si="2"/>
        <v>166</v>
      </c>
      <c r="B175" s="25" t="s">
        <v>1246</v>
      </c>
      <c r="C175" s="43" t="s">
        <v>60</v>
      </c>
      <c r="D175" s="44"/>
      <c r="E175" s="23">
        <v>98.33</v>
      </c>
      <c r="F175" s="23"/>
    </row>
    <row r="176" spans="1:6" ht="24.75" customHeight="1">
      <c r="A176" s="24">
        <f t="shared" si="2"/>
        <v>167</v>
      </c>
      <c r="B176" s="25" t="s">
        <v>1246</v>
      </c>
      <c r="C176" s="43" t="s">
        <v>61</v>
      </c>
      <c r="D176" s="44"/>
      <c r="E176" s="23">
        <v>98.33</v>
      </c>
      <c r="F176" s="23"/>
    </row>
    <row r="177" spans="1:6" ht="24.75" customHeight="1">
      <c r="A177" s="24">
        <f t="shared" si="2"/>
        <v>168</v>
      </c>
      <c r="B177" s="25" t="s">
        <v>1246</v>
      </c>
      <c r="C177" s="43" t="s">
        <v>62</v>
      </c>
      <c r="D177" s="44"/>
      <c r="E177" s="23">
        <v>98.33</v>
      </c>
      <c r="F177" s="23"/>
    </row>
    <row r="178" spans="1:6" ht="24.75" customHeight="1">
      <c r="A178" s="24">
        <f t="shared" si="2"/>
        <v>169</v>
      </c>
      <c r="B178" s="25" t="s">
        <v>1246</v>
      </c>
      <c r="C178" s="43" t="s">
        <v>1254</v>
      </c>
      <c r="D178" s="44"/>
      <c r="E178" s="23">
        <v>13.69</v>
      </c>
      <c r="F178" s="23"/>
    </row>
    <row r="179" spans="1:6" ht="24.75" customHeight="1">
      <c r="A179" s="24">
        <f t="shared" si="2"/>
        <v>170</v>
      </c>
      <c r="B179" s="25" t="s">
        <v>1246</v>
      </c>
      <c r="C179" s="43" t="s">
        <v>1255</v>
      </c>
      <c r="D179" s="44"/>
      <c r="E179" s="23">
        <v>27</v>
      </c>
      <c r="F179" s="23"/>
    </row>
    <row r="180" spans="1:6" ht="24.75" customHeight="1">
      <c r="A180" s="24">
        <f t="shared" si="2"/>
        <v>171</v>
      </c>
      <c r="B180" s="25" t="s">
        <v>1246</v>
      </c>
      <c r="C180" s="43" t="s">
        <v>1251</v>
      </c>
      <c r="D180" s="44"/>
      <c r="E180" s="23">
        <v>121.5</v>
      </c>
      <c r="F180" s="23"/>
    </row>
    <row r="181" spans="1:6" ht="24.75" customHeight="1">
      <c r="A181" s="24">
        <f t="shared" si="2"/>
        <v>172</v>
      </c>
      <c r="B181" s="25" t="s">
        <v>1246</v>
      </c>
      <c r="C181" s="43" t="s">
        <v>1252</v>
      </c>
      <c r="D181" s="44"/>
      <c r="E181" s="23">
        <v>162</v>
      </c>
      <c r="F181" s="23"/>
    </row>
    <row r="182" spans="1:6" ht="24.75" customHeight="1">
      <c r="A182" s="24">
        <f t="shared" si="2"/>
        <v>173</v>
      </c>
      <c r="B182" s="25" t="s">
        <v>1246</v>
      </c>
      <c r="C182" s="43" t="s">
        <v>1253</v>
      </c>
      <c r="D182" s="44"/>
      <c r="E182" s="23">
        <v>166.07</v>
      </c>
      <c r="F182" s="23"/>
    </row>
    <row r="183" spans="1:6" ht="24.75" customHeight="1">
      <c r="A183" s="24">
        <f t="shared" si="2"/>
        <v>174</v>
      </c>
      <c r="B183" s="25" t="s">
        <v>1246</v>
      </c>
      <c r="C183" s="43" t="s">
        <v>1256</v>
      </c>
      <c r="D183" s="44"/>
      <c r="E183" s="23">
        <v>77</v>
      </c>
      <c r="F183" s="23"/>
    </row>
    <row r="184" spans="1:6" ht="24.75" customHeight="1">
      <c r="A184" s="24">
        <f t="shared" si="2"/>
        <v>175</v>
      </c>
      <c r="B184" s="25" t="s">
        <v>1246</v>
      </c>
      <c r="C184" s="43" t="s">
        <v>1257</v>
      </c>
      <c r="D184" s="44"/>
      <c r="E184" s="23">
        <v>20</v>
      </c>
      <c r="F184" s="23"/>
    </row>
    <row r="185" spans="1:6" ht="24.75" customHeight="1">
      <c r="A185" s="24">
        <f t="shared" si="2"/>
        <v>176</v>
      </c>
      <c r="B185" s="25" t="s">
        <v>1246</v>
      </c>
      <c r="C185" s="43" t="s">
        <v>1258</v>
      </c>
      <c r="D185" s="44"/>
      <c r="E185" s="23">
        <v>20</v>
      </c>
      <c r="F185" s="23"/>
    </row>
    <row r="186" spans="1:6" ht="24.75" customHeight="1">
      <c r="A186" s="24">
        <f t="shared" si="2"/>
        <v>177</v>
      </c>
      <c r="B186" s="25" t="s">
        <v>1246</v>
      </c>
      <c r="C186" s="43" t="s">
        <v>1259</v>
      </c>
      <c r="D186" s="44"/>
      <c r="E186" s="23">
        <v>1009.72</v>
      </c>
      <c r="F186" s="23"/>
    </row>
    <row r="187" spans="1:6" ht="24.75" customHeight="1">
      <c r="A187" s="24">
        <f t="shared" si="2"/>
        <v>178</v>
      </c>
      <c r="B187" s="25" t="s">
        <v>1246</v>
      </c>
      <c r="C187" s="43" t="s">
        <v>1260</v>
      </c>
      <c r="D187" s="44"/>
      <c r="E187" s="23">
        <v>120</v>
      </c>
      <c r="F187" s="23"/>
    </row>
    <row r="188" spans="1:6" ht="24.75" customHeight="1">
      <c r="A188" s="24">
        <f t="shared" si="2"/>
        <v>179</v>
      </c>
      <c r="B188" s="25" t="s">
        <v>1246</v>
      </c>
      <c r="C188" s="43" t="s">
        <v>1261</v>
      </c>
      <c r="D188" s="44"/>
      <c r="E188" s="23">
        <v>247.42</v>
      </c>
      <c r="F188" s="23"/>
    </row>
    <row r="189" spans="1:6" ht="24.75" customHeight="1">
      <c r="A189" s="24">
        <f t="shared" si="2"/>
        <v>180</v>
      </c>
      <c r="B189" s="25" t="s">
        <v>1246</v>
      </c>
      <c r="C189" s="43" t="s">
        <v>1262</v>
      </c>
      <c r="D189" s="44"/>
      <c r="E189" s="23">
        <v>340</v>
      </c>
      <c r="F189" s="23"/>
    </row>
    <row r="190" spans="1:6" ht="24.75" customHeight="1">
      <c r="A190" s="24">
        <f t="shared" si="2"/>
        <v>181</v>
      </c>
      <c r="B190" s="25" t="s">
        <v>1246</v>
      </c>
      <c r="C190" s="43" t="s">
        <v>1263</v>
      </c>
      <c r="D190" s="44"/>
      <c r="E190" s="23">
        <v>1555.82</v>
      </c>
      <c r="F190" s="23"/>
    </row>
    <row r="191" spans="1:6" ht="24.75" customHeight="1">
      <c r="A191" s="24">
        <f t="shared" si="2"/>
        <v>182</v>
      </c>
      <c r="B191" s="25" t="s">
        <v>1246</v>
      </c>
      <c r="C191" s="43" t="s">
        <v>1264</v>
      </c>
      <c r="D191" s="44"/>
      <c r="E191" s="23">
        <v>790.92</v>
      </c>
      <c r="F191" s="23"/>
    </row>
    <row r="192" spans="1:6" ht="24.75" customHeight="1">
      <c r="A192" s="24">
        <f t="shared" si="2"/>
        <v>183</v>
      </c>
      <c r="B192" s="25" t="s">
        <v>1246</v>
      </c>
      <c r="C192" s="43" t="s">
        <v>1265</v>
      </c>
      <c r="D192" s="44"/>
      <c r="E192" s="23">
        <v>564.89</v>
      </c>
      <c r="F192" s="23"/>
    </row>
    <row r="193" spans="1:6" ht="24.75" customHeight="1">
      <c r="A193" s="24">
        <f t="shared" si="2"/>
        <v>184</v>
      </c>
      <c r="B193" s="25" t="s">
        <v>1246</v>
      </c>
      <c r="C193" s="43" t="s">
        <v>1266</v>
      </c>
      <c r="D193" s="44"/>
      <c r="E193" s="23">
        <v>1166.54</v>
      </c>
      <c r="F193" s="23"/>
    </row>
    <row r="194" spans="1:6" ht="24.75" customHeight="1">
      <c r="A194" s="24">
        <f t="shared" si="2"/>
        <v>185</v>
      </c>
      <c r="B194" s="25" t="s">
        <v>1246</v>
      </c>
      <c r="C194" s="43" t="s">
        <v>1267</v>
      </c>
      <c r="D194" s="44"/>
      <c r="E194" s="23">
        <v>300.67</v>
      </c>
      <c r="F194" s="23"/>
    </row>
    <row r="195" spans="1:6" ht="24.75" customHeight="1">
      <c r="A195" s="24">
        <f t="shared" si="2"/>
        <v>186</v>
      </c>
      <c r="B195" s="25" t="s">
        <v>1246</v>
      </c>
      <c r="C195" s="43" t="s">
        <v>1268</v>
      </c>
      <c r="D195" s="44"/>
      <c r="E195" s="23">
        <v>99.46</v>
      </c>
      <c r="F195" s="23"/>
    </row>
    <row r="196" spans="1:6" ht="24.75" customHeight="1">
      <c r="A196" s="24">
        <f t="shared" si="2"/>
        <v>187</v>
      </c>
      <c r="B196" s="25" t="s">
        <v>1246</v>
      </c>
      <c r="C196" s="43" t="s">
        <v>1269</v>
      </c>
      <c r="D196" s="44"/>
      <c r="E196" s="23">
        <v>720</v>
      </c>
      <c r="F196" s="23"/>
    </row>
    <row r="197" spans="1:6" ht="24.75" customHeight="1">
      <c r="A197" s="24">
        <f t="shared" si="2"/>
        <v>188</v>
      </c>
      <c r="B197" s="25" t="s">
        <v>1246</v>
      </c>
      <c r="C197" s="43" t="s">
        <v>1270</v>
      </c>
      <c r="D197" s="44"/>
      <c r="E197" s="23">
        <v>8.59</v>
      </c>
      <c r="F197" s="23"/>
    </row>
    <row r="198" spans="1:6" ht="24.75" customHeight="1">
      <c r="A198" s="24">
        <f t="shared" si="2"/>
        <v>189</v>
      </c>
      <c r="B198" s="25" t="s">
        <v>1246</v>
      </c>
      <c r="C198" s="43" t="s">
        <v>1271</v>
      </c>
      <c r="D198" s="44"/>
      <c r="E198" s="23">
        <v>13.92</v>
      </c>
      <c r="F198" s="23"/>
    </row>
    <row r="199" spans="1:6" ht="24.75" customHeight="1">
      <c r="A199" s="24">
        <f t="shared" si="2"/>
        <v>190</v>
      </c>
      <c r="B199" s="25" t="s">
        <v>1246</v>
      </c>
      <c r="C199" s="43" t="s">
        <v>1272</v>
      </c>
      <c r="D199" s="44"/>
      <c r="E199" s="23">
        <v>107.1</v>
      </c>
      <c r="F199" s="23"/>
    </row>
    <row r="200" spans="1:6" ht="24.75" customHeight="1">
      <c r="A200" s="24">
        <f t="shared" si="2"/>
        <v>191</v>
      </c>
      <c r="B200" s="25" t="s">
        <v>1246</v>
      </c>
      <c r="C200" s="43" t="s">
        <v>1273</v>
      </c>
      <c r="D200" s="44"/>
      <c r="E200" s="23">
        <v>14.99</v>
      </c>
      <c r="F200" s="23"/>
    </row>
    <row r="201" spans="1:6" ht="24.75" customHeight="1">
      <c r="A201" s="24">
        <f t="shared" si="2"/>
        <v>192</v>
      </c>
      <c r="B201" s="25" t="s">
        <v>1246</v>
      </c>
      <c r="C201" s="43" t="s">
        <v>1274</v>
      </c>
      <c r="D201" s="44"/>
      <c r="E201" s="23">
        <v>119.27</v>
      </c>
      <c r="F201" s="23"/>
    </row>
    <row r="202" spans="1:6" ht="24.75" customHeight="1">
      <c r="A202" s="24">
        <f t="shared" si="2"/>
        <v>193</v>
      </c>
      <c r="B202" s="25" t="s">
        <v>1246</v>
      </c>
      <c r="C202" s="43" t="s">
        <v>1275</v>
      </c>
      <c r="D202" s="44"/>
      <c r="E202" s="23">
        <v>10.71</v>
      </c>
      <c r="F202" s="23"/>
    </row>
    <row r="203" spans="1:6" ht="24.75" customHeight="1">
      <c r="A203" s="24">
        <f t="shared" si="2"/>
        <v>194</v>
      </c>
      <c r="B203" s="25" t="s">
        <v>1246</v>
      </c>
      <c r="C203" s="43" t="s">
        <v>1276</v>
      </c>
      <c r="D203" s="44"/>
      <c r="E203" s="23">
        <v>6.49</v>
      </c>
      <c r="F203" s="23"/>
    </row>
    <row r="204" spans="1:6" ht="24.75" customHeight="1">
      <c r="A204" s="24">
        <f aca="true" t="shared" si="3" ref="A204:A267">1+A203</f>
        <v>195</v>
      </c>
      <c r="B204" s="25" t="s">
        <v>1246</v>
      </c>
      <c r="C204" s="43" t="s">
        <v>1277</v>
      </c>
      <c r="D204" s="44"/>
      <c r="E204" s="23">
        <v>81.69</v>
      </c>
      <c r="F204" s="23"/>
    </row>
    <row r="205" spans="1:6" ht="24.75" customHeight="1">
      <c r="A205" s="24">
        <f t="shared" si="3"/>
        <v>196</v>
      </c>
      <c r="B205" s="25" t="s">
        <v>1246</v>
      </c>
      <c r="C205" s="43" t="s">
        <v>1278</v>
      </c>
      <c r="D205" s="44"/>
      <c r="E205" s="23">
        <v>85.66</v>
      </c>
      <c r="F205" s="23"/>
    </row>
    <row r="206" spans="1:6" ht="24.75" customHeight="1">
      <c r="A206" s="24">
        <f t="shared" si="3"/>
        <v>197</v>
      </c>
      <c r="B206" s="25" t="s">
        <v>1246</v>
      </c>
      <c r="C206" s="43" t="s">
        <v>63</v>
      </c>
      <c r="D206" s="44"/>
      <c r="E206" s="23">
        <v>498</v>
      </c>
      <c r="F206" s="23"/>
    </row>
    <row r="207" spans="1:6" ht="24.75" customHeight="1">
      <c r="A207" s="24">
        <f t="shared" si="3"/>
        <v>198</v>
      </c>
      <c r="B207" s="25" t="s">
        <v>1246</v>
      </c>
      <c r="C207" s="43" t="s">
        <v>64</v>
      </c>
      <c r="D207" s="44"/>
      <c r="E207" s="23">
        <v>498</v>
      </c>
      <c r="F207" s="23"/>
    </row>
    <row r="208" spans="1:6" ht="24.75" customHeight="1">
      <c r="A208" s="24">
        <f t="shared" si="3"/>
        <v>199</v>
      </c>
      <c r="B208" s="25" t="s">
        <v>1246</v>
      </c>
      <c r="C208" s="43" t="s">
        <v>1279</v>
      </c>
      <c r="D208" s="44"/>
      <c r="E208" s="23">
        <v>132.81</v>
      </c>
      <c r="F208" s="23"/>
    </row>
    <row r="209" spans="1:6" ht="24.75" customHeight="1">
      <c r="A209" s="24">
        <f t="shared" si="3"/>
        <v>200</v>
      </c>
      <c r="B209" s="25" t="s">
        <v>1246</v>
      </c>
      <c r="C209" s="43" t="s">
        <v>1280</v>
      </c>
      <c r="D209" s="44"/>
      <c r="E209" s="23">
        <v>215.8</v>
      </c>
      <c r="F209" s="23"/>
    </row>
    <row r="210" spans="1:6" ht="24.75" customHeight="1">
      <c r="A210" s="24">
        <f t="shared" si="3"/>
        <v>201</v>
      </c>
      <c r="B210" s="25" t="s">
        <v>1246</v>
      </c>
      <c r="C210" s="43" t="s">
        <v>1281</v>
      </c>
      <c r="D210" s="44"/>
      <c r="E210" s="23">
        <v>1660</v>
      </c>
      <c r="F210" s="23"/>
    </row>
    <row r="211" spans="1:6" ht="24.75" customHeight="1">
      <c r="A211" s="24">
        <f t="shared" si="3"/>
        <v>202</v>
      </c>
      <c r="B211" s="25" t="s">
        <v>1246</v>
      </c>
      <c r="C211" s="43" t="s">
        <v>1282</v>
      </c>
      <c r="D211" s="44"/>
      <c r="E211" s="23">
        <v>232.41</v>
      </c>
      <c r="F211" s="23"/>
    </row>
    <row r="212" spans="1:6" ht="24.75" customHeight="1">
      <c r="A212" s="24">
        <f t="shared" si="3"/>
        <v>203</v>
      </c>
      <c r="B212" s="25" t="s">
        <v>1246</v>
      </c>
      <c r="C212" s="43" t="s">
        <v>1283</v>
      </c>
      <c r="D212" s="44"/>
      <c r="E212" s="23">
        <v>1849.33</v>
      </c>
      <c r="F212" s="23"/>
    </row>
    <row r="213" spans="1:6" ht="24.75" customHeight="1">
      <c r="A213" s="24">
        <f t="shared" si="3"/>
        <v>204</v>
      </c>
      <c r="B213" s="25" t="s">
        <v>1246</v>
      </c>
      <c r="C213" s="43" t="s">
        <v>1284</v>
      </c>
      <c r="D213" s="44"/>
      <c r="E213" s="23">
        <v>166.01</v>
      </c>
      <c r="F213" s="23"/>
    </row>
    <row r="214" spans="1:6" ht="24.75" customHeight="1">
      <c r="A214" s="24">
        <f t="shared" si="3"/>
        <v>205</v>
      </c>
      <c r="B214" s="25" t="s">
        <v>1246</v>
      </c>
      <c r="C214" s="43" t="s">
        <v>1285</v>
      </c>
      <c r="D214" s="44"/>
      <c r="E214" s="23">
        <v>1100.58</v>
      </c>
      <c r="F214" s="23"/>
    </row>
    <row r="215" spans="1:6" ht="24.75" customHeight="1">
      <c r="A215" s="24">
        <f t="shared" si="3"/>
        <v>206</v>
      </c>
      <c r="B215" s="25" t="s">
        <v>1246</v>
      </c>
      <c r="C215" s="43" t="s">
        <v>1286</v>
      </c>
      <c r="D215" s="44"/>
      <c r="E215" s="23">
        <v>253</v>
      </c>
      <c r="F215" s="23"/>
    </row>
    <row r="216" spans="1:6" ht="24.75" customHeight="1">
      <c r="A216" s="24">
        <f t="shared" si="3"/>
        <v>207</v>
      </c>
      <c r="B216" s="25" t="s">
        <v>1246</v>
      </c>
      <c r="C216" s="43" t="s">
        <v>1287</v>
      </c>
      <c r="D216" s="44"/>
      <c r="E216" s="23">
        <v>135.9</v>
      </c>
      <c r="F216" s="23"/>
    </row>
    <row r="217" spans="1:6" ht="24.75" customHeight="1">
      <c r="A217" s="24">
        <f t="shared" si="3"/>
        <v>208</v>
      </c>
      <c r="B217" s="25" t="s">
        <v>1246</v>
      </c>
      <c r="C217" s="43" t="s">
        <v>1288</v>
      </c>
      <c r="D217" s="44"/>
      <c r="E217" s="23">
        <v>24.2</v>
      </c>
      <c r="F217" s="23"/>
    </row>
    <row r="218" spans="1:6" ht="24.75" customHeight="1">
      <c r="A218" s="24">
        <f t="shared" si="3"/>
        <v>209</v>
      </c>
      <c r="B218" s="25" t="s">
        <v>1246</v>
      </c>
      <c r="C218" s="43" t="s">
        <v>1289</v>
      </c>
      <c r="D218" s="44"/>
      <c r="E218" s="23">
        <v>1266.63</v>
      </c>
      <c r="F218" s="23"/>
    </row>
    <row r="219" spans="1:6" ht="24.75" customHeight="1">
      <c r="A219" s="24">
        <f t="shared" si="3"/>
        <v>210</v>
      </c>
      <c r="B219" s="25" t="s">
        <v>1246</v>
      </c>
      <c r="C219" s="43" t="s">
        <v>1290</v>
      </c>
      <c r="D219" s="44"/>
      <c r="E219" s="23">
        <v>1328</v>
      </c>
      <c r="F219" s="23"/>
    </row>
    <row r="220" spans="1:6" ht="24.75" customHeight="1">
      <c r="A220" s="24">
        <f t="shared" si="3"/>
        <v>211</v>
      </c>
      <c r="B220" s="25" t="s">
        <v>1246</v>
      </c>
      <c r="C220" s="43" t="s">
        <v>1291</v>
      </c>
      <c r="D220" s="44"/>
      <c r="E220" s="23">
        <v>191.82</v>
      </c>
      <c r="F220" s="23"/>
    </row>
    <row r="221" spans="1:6" ht="24.75" customHeight="1">
      <c r="A221" s="24">
        <f t="shared" si="3"/>
        <v>212</v>
      </c>
      <c r="B221" s="25" t="s">
        <v>1246</v>
      </c>
      <c r="C221" s="43" t="s">
        <v>1292</v>
      </c>
      <c r="D221" s="44"/>
      <c r="E221" s="23">
        <v>24.99</v>
      </c>
      <c r="F221" s="23"/>
    </row>
    <row r="222" spans="1:6" ht="24.75" customHeight="1">
      <c r="A222" s="24">
        <f t="shared" si="3"/>
        <v>213</v>
      </c>
      <c r="B222" s="25" t="s">
        <v>1246</v>
      </c>
      <c r="C222" s="43" t="s">
        <v>1262</v>
      </c>
      <c r="D222" s="44"/>
      <c r="E222" s="23">
        <v>2490</v>
      </c>
      <c r="F222" s="23"/>
    </row>
    <row r="223" spans="1:6" ht="24.75" customHeight="1">
      <c r="A223" s="24">
        <f t="shared" si="3"/>
        <v>214</v>
      </c>
      <c r="B223" s="25" t="s">
        <v>1246</v>
      </c>
      <c r="C223" s="43" t="s">
        <v>1255</v>
      </c>
      <c r="D223" s="44"/>
      <c r="E223" s="23">
        <v>14.06</v>
      </c>
      <c r="F223" s="23"/>
    </row>
    <row r="224" spans="1:6" ht="24.75" customHeight="1">
      <c r="A224" s="24">
        <f t="shared" si="3"/>
        <v>215</v>
      </c>
      <c r="B224" s="25" t="s">
        <v>1246</v>
      </c>
      <c r="C224" s="43" t="s">
        <v>1293</v>
      </c>
      <c r="D224" s="44"/>
      <c r="E224" s="23">
        <v>513.81</v>
      </c>
      <c r="F224" s="23"/>
    </row>
    <row r="225" spans="1:6" ht="24.75" customHeight="1">
      <c r="A225" s="24">
        <f t="shared" si="3"/>
        <v>216</v>
      </c>
      <c r="B225" s="25" t="s">
        <v>1246</v>
      </c>
      <c r="C225" s="43" t="s">
        <v>1294</v>
      </c>
      <c r="D225" s="44"/>
      <c r="E225" s="23">
        <v>187.19</v>
      </c>
      <c r="F225" s="23"/>
    </row>
    <row r="226" spans="1:6" ht="24.75" customHeight="1">
      <c r="A226" s="24">
        <f t="shared" si="3"/>
        <v>217</v>
      </c>
      <c r="B226" s="25" t="s">
        <v>1246</v>
      </c>
      <c r="C226" s="43" t="s">
        <v>65</v>
      </c>
      <c r="D226" s="44"/>
      <c r="E226" s="23">
        <v>498</v>
      </c>
      <c r="F226" s="23"/>
    </row>
    <row r="227" spans="1:6" ht="24.75" customHeight="1">
      <c r="A227" s="24">
        <f t="shared" si="3"/>
        <v>218</v>
      </c>
      <c r="B227" s="25" t="s">
        <v>1295</v>
      </c>
      <c r="C227" s="43" t="s">
        <v>1296</v>
      </c>
      <c r="D227" s="44"/>
      <c r="E227" s="23">
        <v>32584.59</v>
      </c>
      <c r="F227" s="23"/>
    </row>
    <row r="228" spans="1:6" ht="24.75" customHeight="1">
      <c r="A228" s="24">
        <f t="shared" si="3"/>
        <v>219</v>
      </c>
      <c r="B228" s="25" t="s">
        <v>1295</v>
      </c>
      <c r="C228" s="43" t="s">
        <v>1297</v>
      </c>
      <c r="D228" s="44"/>
      <c r="E228" s="23">
        <v>24.99</v>
      </c>
      <c r="F228" s="23"/>
    </row>
    <row r="229" spans="1:6" ht="24.75" customHeight="1">
      <c r="A229" s="24">
        <f t="shared" si="3"/>
        <v>220</v>
      </c>
      <c r="B229" s="25" t="s">
        <v>1295</v>
      </c>
      <c r="C229" s="43" t="s">
        <v>1298</v>
      </c>
      <c r="D229" s="44"/>
      <c r="E229" s="23">
        <v>82636.7</v>
      </c>
      <c r="F229" s="23"/>
    </row>
    <row r="230" spans="1:6" ht="24.75" customHeight="1">
      <c r="A230" s="24">
        <f t="shared" si="3"/>
        <v>221</v>
      </c>
      <c r="B230" s="25" t="s">
        <v>1295</v>
      </c>
      <c r="C230" s="43" t="s">
        <v>1299</v>
      </c>
      <c r="D230" s="44"/>
      <c r="E230" s="23">
        <v>130.6</v>
      </c>
      <c r="F230" s="23"/>
    </row>
    <row r="231" spans="1:6" ht="24.75" customHeight="1">
      <c r="A231" s="24">
        <f t="shared" si="3"/>
        <v>222</v>
      </c>
      <c r="B231" s="25" t="s">
        <v>1295</v>
      </c>
      <c r="C231" s="43" t="s">
        <v>1300</v>
      </c>
      <c r="D231" s="44"/>
      <c r="E231" s="23">
        <v>874.22</v>
      </c>
      <c r="F231" s="23"/>
    </row>
    <row r="232" spans="1:6" ht="24.75" customHeight="1">
      <c r="A232" s="24">
        <f t="shared" si="3"/>
        <v>223</v>
      </c>
      <c r="B232" s="25" t="s">
        <v>1295</v>
      </c>
      <c r="C232" s="43" t="s">
        <v>1301</v>
      </c>
      <c r="D232" s="44"/>
      <c r="E232" s="23">
        <v>58.31</v>
      </c>
      <c r="F232" s="23"/>
    </row>
    <row r="233" spans="1:6" ht="24.75" customHeight="1">
      <c r="A233" s="24">
        <f t="shared" si="3"/>
        <v>224</v>
      </c>
      <c r="B233" s="25" t="s">
        <v>1295</v>
      </c>
      <c r="C233" s="43" t="s">
        <v>1302</v>
      </c>
      <c r="D233" s="44"/>
      <c r="E233" s="23">
        <v>4873.05</v>
      </c>
      <c r="F233" s="23"/>
    </row>
    <row r="234" spans="1:6" ht="24.75" customHeight="1">
      <c r="A234" s="24">
        <f t="shared" si="3"/>
        <v>225</v>
      </c>
      <c r="B234" s="25" t="s">
        <v>1295</v>
      </c>
      <c r="C234" s="43" t="s">
        <v>1303</v>
      </c>
      <c r="D234" s="44"/>
      <c r="E234" s="23">
        <v>107.1</v>
      </c>
      <c r="F234" s="23"/>
    </row>
    <row r="235" spans="1:6" ht="24.75" customHeight="1">
      <c r="A235" s="24">
        <f t="shared" si="3"/>
        <v>226</v>
      </c>
      <c r="B235" s="25" t="s">
        <v>1295</v>
      </c>
      <c r="C235" s="43" t="s">
        <v>1304</v>
      </c>
      <c r="D235" s="44"/>
      <c r="E235" s="23">
        <v>650</v>
      </c>
      <c r="F235" s="23"/>
    </row>
    <row r="236" spans="1:6" ht="24.75" customHeight="1">
      <c r="A236" s="24">
        <f t="shared" si="3"/>
        <v>227</v>
      </c>
      <c r="B236" s="25" t="s">
        <v>1295</v>
      </c>
      <c r="C236" s="43" t="s">
        <v>1305</v>
      </c>
      <c r="D236" s="44"/>
      <c r="E236" s="23">
        <v>80</v>
      </c>
      <c r="F236" s="23"/>
    </row>
    <row r="237" spans="1:6" ht="24.75" customHeight="1">
      <c r="A237" s="24">
        <f t="shared" si="3"/>
        <v>228</v>
      </c>
      <c r="B237" s="25" t="s">
        <v>1295</v>
      </c>
      <c r="C237" s="43" t="s">
        <v>1306</v>
      </c>
      <c r="D237" s="44"/>
      <c r="E237" s="23">
        <v>7470.02</v>
      </c>
      <c r="F237" s="23"/>
    </row>
    <row r="238" spans="1:6" ht="24.75" customHeight="1">
      <c r="A238" s="24">
        <f t="shared" si="3"/>
        <v>229</v>
      </c>
      <c r="B238" s="25" t="s">
        <v>1295</v>
      </c>
      <c r="C238" s="43" t="s">
        <v>1307</v>
      </c>
      <c r="D238" s="44"/>
      <c r="E238" s="23">
        <v>2008.61</v>
      </c>
      <c r="F238" s="23"/>
    </row>
    <row r="239" spans="1:6" ht="24.75" customHeight="1">
      <c r="A239" s="24">
        <f t="shared" si="3"/>
        <v>230</v>
      </c>
      <c r="B239" s="25" t="s">
        <v>1295</v>
      </c>
      <c r="C239" s="43" t="s">
        <v>1308</v>
      </c>
      <c r="D239" s="44"/>
      <c r="E239" s="23">
        <v>217.77</v>
      </c>
      <c r="F239" s="23"/>
    </row>
    <row r="240" spans="1:6" ht="24.75" customHeight="1">
      <c r="A240" s="24">
        <f t="shared" si="3"/>
        <v>231</v>
      </c>
      <c r="B240" s="25" t="s">
        <v>1295</v>
      </c>
      <c r="C240" s="43" t="s">
        <v>1309</v>
      </c>
      <c r="D240" s="44"/>
      <c r="E240" s="23">
        <v>105.91</v>
      </c>
      <c r="F240" s="23"/>
    </row>
    <row r="241" spans="1:6" ht="24.75" customHeight="1">
      <c r="A241" s="24">
        <f t="shared" si="3"/>
        <v>232</v>
      </c>
      <c r="B241" s="25" t="s">
        <v>1295</v>
      </c>
      <c r="C241" s="43" t="s">
        <v>1310</v>
      </c>
      <c r="D241" s="44"/>
      <c r="E241" s="23">
        <v>158.9</v>
      </c>
      <c r="F241" s="23"/>
    </row>
    <row r="242" spans="1:6" ht="24.75" customHeight="1">
      <c r="A242" s="24">
        <f t="shared" si="3"/>
        <v>233</v>
      </c>
      <c r="B242" s="25" t="s">
        <v>1295</v>
      </c>
      <c r="C242" s="43" t="s">
        <v>1311</v>
      </c>
      <c r="D242" s="44"/>
      <c r="E242" s="23">
        <v>111.07</v>
      </c>
      <c r="F242" s="23"/>
    </row>
    <row r="243" spans="1:6" ht="24.75" customHeight="1">
      <c r="A243" s="24">
        <f t="shared" si="3"/>
        <v>234</v>
      </c>
      <c r="B243" s="25" t="s">
        <v>1295</v>
      </c>
      <c r="C243" s="43" t="s">
        <v>1299</v>
      </c>
      <c r="D243" s="44"/>
      <c r="E243" s="23">
        <v>41.9</v>
      </c>
      <c r="F243" s="23"/>
    </row>
    <row r="244" spans="1:6" ht="24.75" customHeight="1">
      <c r="A244" s="24">
        <f t="shared" si="3"/>
        <v>235</v>
      </c>
      <c r="B244" s="25" t="s">
        <v>1295</v>
      </c>
      <c r="C244" s="43" t="s">
        <v>1312</v>
      </c>
      <c r="D244" s="44"/>
      <c r="E244" s="23">
        <v>34902.7</v>
      </c>
      <c r="F244" s="23"/>
    </row>
    <row r="245" spans="1:6" ht="24.75" customHeight="1">
      <c r="A245" s="24">
        <f t="shared" si="3"/>
        <v>236</v>
      </c>
      <c r="B245" s="25" t="s">
        <v>1295</v>
      </c>
      <c r="C245" s="43" t="s">
        <v>1313</v>
      </c>
      <c r="D245" s="44"/>
      <c r="E245" s="23">
        <v>130.6</v>
      </c>
      <c r="F245" s="23"/>
    </row>
    <row r="246" spans="1:6" ht="24.75" customHeight="1">
      <c r="A246" s="24">
        <f t="shared" si="3"/>
        <v>237</v>
      </c>
      <c r="B246" s="25" t="s">
        <v>1295</v>
      </c>
      <c r="C246" s="43" t="s">
        <v>1314</v>
      </c>
      <c r="D246" s="44"/>
      <c r="E246" s="23">
        <v>8.93</v>
      </c>
      <c r="F246" s="23"/>
    </row>
    <row r="247" spans="1:6" ht="24.75" customHeight="1">
      <c r="A247" s="24">
        <f t="shared" si="3"/>
        <v>238</v>
      </c>
      <c r="B247" s="25" t="s">
        <v>1295</v>
      </c>
      <c r="C247" s="43" t="s">
        <v>1315</v>
      </c>
      <c r="D247" s="44"/>
      <c r="E247" s="23">
        <v>481.8</v>
      </c>
      <c r="F247" s="23"/>
    </row>
    <row r="248" spans="1:6" ht="24.75" customHeight="1">
      <c r="A248" s="24">
        <f t="shared" si="3"/>
        <v>239</v>
      </c>
      <c r="B248" s="25" t="s">
        <v>1295</v>
      </c>
      <c r="C248" s="43" t="s">
        <v>1316</v>
      </c>
      <c r="D248" s="44"/>
      <c r="E248" s="23">
        <v>129.59</v>
      </c>
      <c r="F248" s="23"/>
    </row>
    <row r="249" spans="1:6" ht="24.75" customHeight="1">
      <c r="A249" s="24">
        <f t="shared" si="3"/>
        <v>240</v>
      </c>
      <c r="B249" s="25" t="s">
        <v>1295</v>
      </c>
      <c r="C249" s="43" t="s">
        <v>1317</v>
      </c>
      <c r="D249" s="44"/>
      <c r="E249" s="23">
        <v>176</v>
      </c>
      <c r="F249" s="23"/>
    </row>
    <row r="250" spans="1:6" ht="24.75" customHeight="1">
      <c r="A250" s="24">
        <f t="shared" si="3"/>
        <v>241</v>
      </c>
      <c r="B250" s="25" t="s">
        <v>1295</v>
      </c>
      <c r="C250" s="43" t="s">
        <v>29</v>
      </c>
      <c r="D250" s="44"/>
      <c r="E250" s="23">
        <v>2300</v>
      </c>
      <c r="F250" s="23"/>
    </row>
    <row r="251" spans="1:6" ht="24.75" customHeight="1">
      <c r="A251" s="24">
        <f t="shared" si="3"/>
        <v>242</v>
      </c>
      <c r="B251" s="25" t="s">
        <v>1295</v>
      </c>
      <c r="C251" s="43" t="s">
        <v>30</v>
      </c>
      <c r="D251" s="44"/>
      <c r="E251" s="23">
        <v>2300</v>
      </c>
      <c r="F251" s="23"/>
    </row>
    <row r="252" spans="1:6" ht="24.75" customHeight="1">
      <c r="A252" s="24">
        <f t="shared" si="3"/>
        <v>243</v>
      </c>
      <c r="B252" s="25" t="s">
        <v>1295</v>
      </c>
      <c r="C252" s="43" t="s">
        <v>31</v>
      </c>
      <c r="D252" s="44"/>
      <c r="E252" s="23">
        <v>2300</v>
      </c>
      <c r="F252" s="23"/>
    </row>
    <row r="253" spans="1:6" ht="24.75" customHeight="1">
      <c r="A253" s="24">
        <f t="shared" si="3"/>
        <v>244</v>
      </c>
      <c r="B253" s="25" t="s">
        <v>1295</v>
      </c>
      <c r="C253" s="43" t="s">
        <v>32</v>
      </c>
      <c r="D253" s="44"/>
      <c r="E253" s="23">
        <v>2300</v>
      </c>
      <c r="F253" s="23"/>
    </row>
    <row r="254" spans="1:6" ht="24.75" customHeight="1">
      <c r="A254" s="24">
        <f t="shared" si="3"/>
        <v>245</v>
      </c>
      <c r="B254" s="25" t="s">
        <v>1295</v>
      </c>
      <c r="C254" s="43" t="s">
        <v>33</v>
      </c>
      <c r="D254" s="44"/>
      <c r="E254" s="23">
        <v>2300</v>
      </c>
      <c r="F254" s="23"/>
    </row>
    <row r="255" spans="1:6" ht="24.75" customHeight="1">
      <c r="A255" s="24">
        <f t="shared" si="3"/>
        <v>246</v>
      </c>
      <c r="B255" s="25" t="s">
        <v>1295</v>
      </c>
      <c r="C255" s="43" t="s">
        <v>1318</v>
      </c>
      <c r="D255" s="44"/>
      <c r="E255" s="23">
        <v>804</v>
      </c>
      <c r="F255" s="23"/>
    </row>
    <row r="256" spans="1:6" ht="24.75" customHeight="1">
      <c r="A256" s="24">
        <f t="shared" si="3"/>
        <v>247</v>
      </c>
      <c r="B256" s="25" t="s">
        <v>1295</v>
      </c>
      <c r="C256" s="43" t="s">
        <v>1319</v>
      </c>
      <c r="D256" s="44"/>
      <c r="E256" s="23">
        <v>174.62</v>
      </c>
      <c r="F256" s="23"/>
    </row>
    <row r="257" spans="1:6" ht="24.75" customHeight="1">
      <c r="A257" s="24">
        <f t="shared" si="3"/>
        <v>248</v>
      </c>
      <c r="B257" s="25" t="s">
        <v>1295</v>
      </c>
      <c r="C257" s="43" t="s">
        <v>1320</v>
      </c>
      <c r="D257" s="44"/>
      <c r="E257" s="23">
        <v>63.06</v>
      </c>
      <c r="F257" s="23"/>
    </row>
    <row r="258" spans="1:6" ht="24.75" customHeight="1">
      <c r="A258" s="24">
        <f t="shared" si="3"/>
        <v>249</v>
      </c>
      <c r="B258" s="25" t="s">
        <v>1295</v>
      </c>
      <c r="C258" s="43" t="s">
        <v>1321</v>
      </c>
      <c r="D258" s="44"/>
      <c r="E258" s="23">
        <v>272.27</v>
      </c>
      <c r="F258" s="23"/>
    </row>
    <row r="259" spans="1:6" ht="24.75" customHeight="1">
      <c r="A259" s="24">
        <f t="shared" si="3"/>
        <v>250</v>
      </c>
      <c r="B259" s="25" t="s">
        <v>1295</v>
      </c>
      <c r="C259" s="43" t="s">
        <v>1318</v>
      </c>
      <c r="D259" s="44"/>
      <c r="E259" s="23">
        <v>5285</v>
      </c>
      <c r="F259" s="23"/>
    </row>
    <row r="260" spans="1:6" ht="24.75" customHeight="1">
      <c r="A260" s="24">
        <f t="shared" si="3"/>
        <v>251</v>
      </c>
      <c r="B260" s="25" t="s">
        <v>1295</v>
      </c>
      <c r="C260" s="43" t="s">
        <v>1322</v>
      </c>
      <c r="D260" s="44"/>
      <c r="E260" s="23">
        <v>1075.91</v>
      </c>
      <c r="F260" s="23"/>
    </row>
    <row r="261" spans="1:6" ht="24.75" customHeight="1">
      <c r="A261" s="24">
        <f t="shared" si="3"/>
        <v>252</v>
      </c>
      <c r="B261" s="25" t="s">
        <v>1295</v>
      </c>
      <c r="C261" s="43" t="s">
        <v>1323</v>
      </c>
      <c r="D261" s="44"/>
      <c r="E261" s="23">
        <v>1187</v>
      </c>
      <c r="F261" s="23"/>
    </row>
    <row r="262" spans="1:6" ht="24.75" customHeight="1">
      <c r="A262" s="24">
        <f t="shared" si="3"/>
        <v>253</v>
      </c>
      <c r="B262" s="25" t="s">
        <v>1295</v>
      </c>
      <c r="C262" s="43" t="s">
        <v>34</v>
      </c>
      <c r="D262" s="44"/>
      <c r="E262" s="23">
        <v>2300</v>
      </c>
      <c r="F262" s="23"/>
    </row>
    <row r="263" spans="1:6" ht="24.75" customHeight="1">
      <c r="A263" s="24">
        <f t="shared" si="3"/>
        <v>254</v>
      </c>
      <c r="B263" s="25" t="s">
        <v>1295</v>
      </c>
      <c r="C263" s="43" t="s">
        <v>1324</v>
      </c>
      <c r="D263" s="44"/>
      <c r="E263" s="23">
        <v>7140</v>
      </c>
      <c r="F263" s="23"/>
    </row>
    <row r="264" spans="1:6" ht="24.75" customHeight="1">
      <c r="A264" s="24">
        <f t="shared" si="3"/>
        <v>255</v>
      </c>
      <c r="B264" s="25" t="s">
        <v>1295</v>
      </c>
      <c r="C264" s="43" t="s">
        <v>1325</v>
      </c>
      <c r="D264" s="44"/>
      <c r="E264" s="23">
        <v>1431.44</v>
      </c>
      <c r="F264" s="23"/>
    </row>
    <row r="265" spans="1:6" ht="24.75" customHeight="1">
      <c r="A265" s="24">
        <f t="shared" si="3"/>
        <v>256</v>
      </c>
      <c r="B265" s="25" t="s">
        <v>1295</v>
      </c>
      <c r="C265" s="43" t="s">
        <v>1326</v>
      </c>
      <c r="D265" s="44"/>
      <c r="E265" s="23">
        <v>1119.08</v>
      </c>
      <c r="F265" s="23"/>
    </row>
    <row r="266" spans="1:6" ht="24.75" customHeight="1">
      <c r="A266" s="24">
        <f t="shared" si="3"/>
        <v>257</v>
      </c>
      <c r="B266" s="25" t="s">
        <v>1295</v>
      </c>
      <c r="C266" s="43" t="s">
        <v>1327</v>
      </c>
      <c r="D266" s="44"/>
      <c r="E266" s="23">
        <v>585</v>
      </c>
      <c r="F266" s="23"/>
    </row>
    <row r="267" spans="1:6" ht="24.75" customHeight="1">
      <c r="A267" s="24">
        <f t="shared" si="3"/>
        <v>258</v>
      </c>
      <c r="B267" s="25" t="s">
        <v>1295</v>
      </c>
      <c r="C267" s="43" t="s">
        <v>1328</v>
      </c>
      <c r="D267" s="44"/>
      <c r="E267" s="23">
        <v>200</v>
      </c>
      <c r="F267" s="23"/>
    </row>
    <row r="268" spans="1:6" ht="24.75" customHeight="1">
      <c r="A268" s="24">
        <f aca="true" t="shared" si="4" ref="A268:A331">1+A267</f>
        <v>259</v>
      </c>
      <c r="B268" s="25" t="s">
        <v>1295</v>
      </c>
      <c r="C268" s="43" t="s">
        <v>1329</v>
      </c>
      <c r="D268" s="44"/>
      <c r="E268" s="23">
        <v>999.6</v>
      </c>
      <c r="F268" s="23"/>
    </row>
    <row r="269" spans="1:6" ht="24.75" customHeight="1">
      <c r="A269" s="24">
        <f t="shared" si="4"/>
        <v>260</v>
      </c>
      <c r="B269" s="25" t="s">
        <v>1295</v>
      </c>
      <c r="C269" s="43" t="s">
        <v>1330</v>
      </c>
      <c r="D269" s="44"/>
      <c r="E269" s="23">
        <v>929.99</v>
      </c>
      <c r="F269" s="23"/>
    </row>
    <row r="270" spans="1:6" ht="24.75" customHeight="1">
      <c r="A270" s="24">
        <f t="shared" si="4"/>
        <v>261</v>
      </c>
      <c r="B270" s="25" t="s">
        <v>1295</v>
      </c>
      <c r="C270" s="43" t="s">
        <v>1331</v>
      </c>
      <c r="D270" s="44"/>
      <c r="E270" s="23">
        <v>3199.98</v>
      </c>
      <c r="F270" s="23"/>
    </row>
    <row r="271" spans="1:6" ht="24.75" customHeight="1">
      <c r="A271" s="24">
        <f t="shared" si="4"/>
        <v>262</v>
      </c>
      <c r="B271" s="25" t="s">
        <v>1295</v>
      </c>
      <c r="C271" s="43" t="s">
        <v>1389</v>
      </c>
      <c r="D271" s="44"/>
      <c r="E271" s="23">
        <v>349.99</v>
      </c>
      <c r="F271" s="23"/>
    </row>
    <row r="272" spans="1:6" ht="24.75" customHeight="1">
      <c r="A272" s="24">
        <f t="shared" si="4"/>
        <v>263</v>
      </c>
      <c r="B272" s="25" t="s">
        <v>1390</v>
      </c>
      <c r="C272" s="43" t="s">
        <v>1391</v>
      </c>
      <c r="D272" s="44"/>
      <c r="E272" s="23">
        <v>4840.92</v>
      </c>
      <c r="F272" s="23"/>
    </row>
    <row r="273" spans="1:6" ht="24.75" customHeight="1">
      <c r="A273" s="24">
        <f t="shared" si="4"/>
        <v>264</v>
      </c>
      <c r="B273" s="25" t="s">
        <v>1390</v>
      </c>
      <c r="C273" s="43" t="s">
        <v>1392</v>
      </c>
      <c r="D273" s="44"/>
      <c r="E273" s="23">
        <v>734.95</v>
      </c>
      <c r="F273" s="23"/>
    </row>
    <row r="274" spans="1:6" ht="24.75" customHeight="1">
      <c r="A274" s="24">
        <f t="shared" si="4"/>
        <v>265</v>
      </c>
      <c r="B274" s="25" t="s">
        <v>1390</v>
      </c>
      <c r="C274" s="43" t="s">
        <v>1393</v>
      </c>
      <c r="D274" s="44"/>
      <c r="E274" s="23">
        <v>136.85</v>
      </c>
      <c r="F274" s="23"/>
    </row>
    <row r="275" spans="1:6" ht="24.75" customHeight="1">
      <c r="A275" s="24">
        <f t="shared" si="4"/>
        <v>266</v>
      </c>
      <c r="B275" s="25" t="s">
        <v>1390</v>
      </c>
      <c r="C275" s="43" t="s">
        <v>1394</v>
      </c>
      <c r="D275" s="44"/>
      <c r="E275" s="23">
        <v>297.5</v>
      </c>
      <c r="F275" s="23"/>
    </row>
    <row r="276" spans="1:6" ht="24.75" customHeight="1">
      <c r="A276" s="24">
        <f t="shared" si="4"/>
        <v>267</v>
      </c>
      <c r="B276" s="25" t="s">
        <v>1390</v>
      </c>
      <c r="C276" s="43" t="s">
        <v>1395</v>
      </c>
      <c r="D276" s="44"/>
      <c r="E276" s="23">
        <v>13953.01</v>
      </c>
      <c r="F276" s="23"/>
    </row>
    <row r="277" spans="1:6" ht="24.75" customHeight="1">
      <c r="A277" s="24">
        <f t="shared" si="4"/>
        <v>268</v>
      </c>
      <c r="B277" s="25" t="s">
        <v>1390</v>
      </c>
      <c r="C277" s="43" t="s">
        <v>1396</v>
      </c>
      <c r="D277" s="44"/>
      <c r="E277" s="23">
        <v>20867.94</v>
      </c>
      <c r="F277" s="23"/>
    </row>
    <row r="278" spans="1:6" ht="24.75" customHeight="1">
      <c r="A278" s="24">
        <f t="shared" si="4"/>
        <v>269</v>
      </c>
      <c r="B278" s="25" t="s">
        <v>1390</v>
      </c>
      <c r="C278" s="43" t="s">
        <v>1397</v>
      </c>
      <c r="D278" s="44"/>
      <c r="E278" s="23">
        <v>3534.09</v>
      </c>
      <c r="F278" s="23"/>
    </row>
    <row r="279" spans="1:6" ht="24.75" customHeight="1">
      <c r="A279" s="24">
        <f t="shared" si="4"/>
        <v>270</v>
      </c>
      <c r="B279" s="25" t="s">
        <v>1390</v>
      </c>
      <c r="C279" s="43" t="s">
        <v>1398</v>
      </c>
      <c r="D279" s="44"/>
      <c r="E279" s="23">
        <v>10727.49</v>
      </c>
      <c r="F279" s="23"/>
    </row>
    <row r="280" spans="1:6" ht="24.75" customHeight="1">
      <c r="A280" s="24">
        <f t="shared" si="4"/>
        <v>271</v>
      </c>
      <c r="B280" s="25" t="s">
        <v>1390</v>
      </c>
      <c r="C280" s="43" t="s">
        <v>1399</v>
      </c>
      <c r="D280" s="44"/>
      <c r="E280" s="23">
        <v>1200</v>
      </c>
      <c r="F280" s="23"/>
    </row>
    <row r="281" spans="1:6" ht="24.75" customHeight="1">
      <c r="A281" s="24">
        <f t="shared" si="4"/>
        <v>272</v>
      </c>
      <c r="B281" s="25" t="s">
        <v>1390</v>
      </c>
      <c r="C281" s="43" t="s">
        <v>1400</v>
      </c>
      <c r="D281" s="44"/>
      <c r="E281" s="23">
        <v>2651.99</v>
      </c>
      <c r="F281" s="23"/>
    </row>
    <row r="282" spans="1:6" ht="24.75" customHeight="1">
      <c r="A282" s="24">
        <f t="shared" si="4"/>
        <v>273</v>
      </c>
      <c r="B282" s="25" t="s">
        <v>1401</v>
      </c>
      <c r="C282" s="43" t="s">
        <v>1402</v>
      </c>
      <c r="D282" s="44"/>
      <c r="E282" s="23">
        <v>14.99</v>
      </c>
      <c r="F282" s="23"/>
    </row>
    <row r="283" spans="1:6" ht="24.75" customHeight="1">
      <c r="A283" s="24">
        <f t="shared" si="4"/>
        <v>274</v>
      </c>
      <c r="B283" s="25" t="s">
        <v>1401</v>
      </c>
      <c r="C283" s="43" t="s">
        <v>1403</v>
      </c>
      <c r="D283" s="44"/>
      <c r="E283" s="23">
        <v>535.5</v>
      </c>
      <c r="F283" s="23"/>
    </row>
    <row r="284" spans="1:6" ht="24.75" customHeight="1">
      <c r="A284" s="24">
        <f t="shared" si="4"/>
        <v>275</v>
      </c>
      <c r="B284" s="25" t="s">
        <v>1401</v>
      </c>
      <c r="C284" s="43" t="s">
        <v>1404</v>
      </c>
      <c r="D284" s="44"/>
      <c r="E284" s="23">
        <v>1772.51</v>
      </c>
      <c r="F284" s="23"/>
    </row>
    <row r="285" spans="1:6" ht="24.75" customHeight="1">
      <c r="A285" s="24">
        <f t="shared" si="4"/>
        <v>276</v>
      </c>
      <c r="B285" s="25" t="s">
        <v>1401</v>
      </c>
      <c r="C285" s="43" t="s">
        <v>1405</v>
      </c>
      <c r="D285" s="44"/>
      <c r="E285" s="23">
        <v>285.6</v>
      </c>
      <c r="F285" s="23"/>
    </row>
    <row r="286" spans="1:6" ht="24.75" customHeight="1">
      <c r="A286" s="24">
        <f t="shared" si="4"/>
        <v>277</v>
      </c>
      <c r="B286" s="25" t="s">
        <v>1401</v>
      </c>
      <c r="C286" s="43" t="s">
        <v>1406</v>
      </c>
      <c r="D286" s="44"/>
      <c r="E286" s="23">
        <v>367.71</v>
      </c>
      <c r="F286" s="23"/>
    </row>
    <row r="287" spans="1:6" ht="24.75" customHeight="1">
      <c r="A287" s="24">
        <f t="shared" si="4"/>
        <v>278</v>
      </c>
      <c r="B287" s="25" t="s">
        <v>1401</v>
      </c>
      <c r="C287" s="43" t="s">
        <v>1407</v>
      </c>
      <c r="D287" s="44"/>
      <c r="E287" s="23">
        <v>192.5</v>
      </c>
      <c r="F287" s="23"/>
    </row>
    <row r="288" spans="1:6" ht="24.75" customHeight="1">
      <c r="A288" s="24">
        <f t="shared" si="4"/>
        <v>279</v>
      </c>
      <c r="B288" s="25" t="s">
        <v>1401</v>
      </c>
      <c r="C288" s="43" t="s">
        <v>1408</v>
      </c>
      <c r="D288" s="44"/>
      <c r="E288" s="23">
        <v>82.56</v>
      </c>
      <c r="F288" s="23"/>
    </row>
    <row r="289" spans="1:6" ht="24.75" customHeight="1">
      <c r="A289" s="24">
        <f t="shared" si="4"/>
        <v>280</v>
      </c>
      <c r="B289" s="25" t="s">
        <v>1401</v>
      </c>
      <c r="C289" s="43" t="s">
        <v>1409</v>
      </c>
      <c r="D289" s="44"/>
      <c r="E289" s="23">
        <v>1826</v>
      </c>
      <c r="F289" s="23"/>
    </row>
    <row r="290" spans="1:6" ht="24.75" customHeight="1">
      <c r="A290" s="24">
        <f t="shared" si="4"/>
        <v>281</v>
      </c>
      <c r="B290" s="25" t="s">
        <v>1401</v>
      </c>
      <c r="C290" s="43" t="s">
        <v>1410</v>
      </c>
      <c r="D290" s="44"/>
      <c r="E290" s="23">
        <v>7486.62</v>
      </c>
      <c r="F290" s="23"/>
    </row>
    <row r="291" spans="1:6" ht="24.75" customHeight="1">
      <c r="A291" s="24">
        <f t="shared" si="4"/>
        <v>282</v>
      </c>
      <c r="B291" s="25" t="s">
        <v>1401</v>
      </c>
      <c r="C291" s="43" t="s">
        <v>1411</v>
      </c>
      <c r="D291" s="44"/>
      <c r="E291" s="23">
        <v>1826</v>
      </c>
      <c r="F291" s="23"/>
    </row>
    <row r="292" spans="1:6" ht="24.75" customHeight="1">
      <c r="A292" s="24">
        <f t="shared" si="4"/>
        <v>283</v>
      </c>
      <c r="B292" s="25" t="s">
        <v>1401</v>
      </c>
      <c r="C292" s="43" t="s">
        <v>1412</v>
      </c>
      <c r="D292" s="44"/>
      <c r="E292" s="23">
        <v>713.36</v>
      </c>
      <c r="F292" s="23"/>
    </row>
    <row r="293" spans="1:6" ht="24.75" customHeight="1">
      <c r="A293" s="24">
        <f t="shared" si="4"/>
        <v>284</v>
      </c>
      <c r="B293" s="25" t="s">
        <v>1401</v>
      </c>
      <c r="C293" s="43" t="s">
        <v>1413</v>
      </c>
      <c r="D293" s="44"/>
      <c r="E293" s="23">
        <v>42.02</v>
      </c>
      <c r="F293" s="23"/>
    </row>
    <row r="294" spans="1:6" ht="24.75" customHeight="1">
      <c r="A294" s="24">
        <f t="shared" si="4"/>
        <v>285</v>
      </c>
      <c r="B294" s="25" t="s">
        <v>1401</v>
      </c>
      <c r="C294" s="43" t="s">
        <v>798</v>
      </c>
      <c r="D294" s="44"/>
      <c r="E294" s="23">
        <v>714.39</v>
      </c>
      <c r="F294" s="23"/>
    </row>
    <row r="295" spans="1:6" ht="24.75" customHeight="1">
      <c r="A295" s="24">
        <f t="shared" si="4"/>
        <v>286</v>
      </c>
      <c r="B295" s="25" t="s">
        <v>1401</v>
      </c>
      <c r="C295" s="43" t="s">
        <v>799</v>
      </c>
      <c r="D295" s="44"/>
      <c r="E295" s="23">
        <v>283.22</v>
      </c>
      <c r="F295" s="23"/>
    </row>
    <row r="296" spans="1:6" ht="24.75" customHeight="1">
      <c r="A296" s="24">
        <f t="shared" si="4"/>
        <v>287</v>
      </c>
      <c r="B296" s="25" t="s">
        <v>1401</v>
      </c>
      <c r="C296" s="43" t="s">
        <v>800</v>
      </c>
      <c r="D296" s="44"/>
      <c r="E296" s="23">
        <v>49.99</v>
      </c>
      <c r="F296" s="23"/>
    </row>
    <row r="297" spans="1:6" ht="24.75" customHeight="1">
      <c r="A297" s="24">
        <f t="shared" si="4"/>
        <v>288</v>
      </c>
      <c r="B297" s="25" t="s">
        <v>1401</v>
      </c>
      <c r="C297" s="43" t="s">
        <v>801</v>
      </c>
      <c r="D297" s="44"/>
      <c r="E297" s="23">
        <v>272.74</v>
      </c>
      <c r="F297" s="23"/>
    </row>
    <row r="298" spans="1:6" ht="24.75" customHeight="1">
      <c r="A298" s="24">
        <f t="shared" si="4"/>
        <v>289</v>
      </c>
      <c r="B298" s="25" t="s">
        <v>1401</v>
      </c>
      <c r="C298" s="43" t="s">
        <v>802</v>
      </c>
      <c r="D298" s="44"/>
      <c r="E298" s="23">
        <v>69.26</v>
      </c>
      <c r="F298" s="23"/>
    </row>
    <row r="299" spans="1:6" ht="24.75" customHeight="1">
      <c r="A299" s="24">
        <f t="shared" si="4"/>
        <v>290</v>
      </c>
      <c r="B299" s="25" t="s">
        <v>1401</v>
      </c>
      <c r="C299" s="43" t="s">
        <v>803</v>
      </c>
      <c r="D299" s="44"/>
      <c r="E299" s="23">
        <v>117.77</v>
      </c>
      <c r="F299" s="23"/>
    </row>
    <row r="300" spans="1:6" ht="24.75" customHeight="1">
      <c r="A300" s="24">
        <f t="shared" si="4"/>
        <v>291</v>
      </c>
      <c r="B300" s="25" t="s">
        <v>1401</v>
      </c>
      <c r="C300" s="43" t="s">
        <v>804</v>
      </c>
      <c r="D300" s="44"/>
      <c r="E300" s="23">
        <v>482.88</v>
      </c>
      <c r="F300" s="23"/>
    </row>
    <row r="301" spans="1:6" ht="24.75" customHeight="1">
      <c r="A301" s="24">
        <f t="shared" si="4"/>
        <v>292</v>
      </c>
      <c r="B301" s="25" t="s">
        <v>1401</v>
      </c>
      <c r="C301" s="43" t="s">
        <v>805</v>
      </c>
      <c r="D301" s="44"/>
      <c r="E301" s="23">
        <v>117.77</v>
      </c>
      <c r="F301" s="23"/>
    </row>
    <row r="302" spans="1:6" ht="24.75" customHeight="1">
      <c r="A302" s="24">
        <f t="shared" si="4"/>
        <v>293</v>
      </c>
      <c r="B302" s="25" t="s">
        <v>1401</v>
      </c>
      <c r="C302" s="43" t="s">
        <v>806</v>
      </c>
      <c r="D302" s="44"/>
      <c r="E302" s="23">
        <v>2943.25</v>
      </c>
      <c r="F302" s="23"/>
    </row>
    <row r="303" spans="1:6" ht="24.75" customHeight="1">
      <c r="A303" s="24">
        <f t="shared" si="4"/>
        <v>294</v>
      </c>
      <c r="B303" s="25" t="s">
        <v>1401</v>
      </c>
      <c r="C303" s="43" t="s">
        <v>807</v>
      </c>
      <c r="D303" s="44"/>
      <c r="E303" s="23">
        <v>1115.03</v>
      </c>
      <c r="F303" s="23"/>
    </row>
    <row r="304" spans="1:6" ht="24.75" customHeight="1">
      <c r="A304" s="24">
        <f t="shared" si="4"/>
        <v>295</v>
      </c>
      <c r="B304" s="25" t="s">
        <v>1401</v>
      </c>
      <c r="C304" s="43" t="s">
        <v>808</v>
      </c>
      <c r="D304" s="44"/>
      <c r="E304" s="23">
        <v>1351.61</v>
      </c>
      <c r="F304" s="23"/>
    </row>
    <row r="305" spans="1:6" ht="24.75" customHeight="1">
      <c r="A305" s="24">
        <f t="shared" si="4"/>
        <v>296</v>
      </c>
      <c r="B305" s="25" t="s">
        <v>1401</v>
      </c>
      <c r="C305" s="43" t="s">
        <v>809</v>
      </c>
      <c r="D305" s="44"/>
      <c r="E305" s="23">
        <v>151.37</v>
      </c>
      <c r="F305" s="23"/>
    </row>
    <row r="306" spans="1:6" ht="24.75" customHeight="1">
      <c r="A306" s="24">
        <f t="shared" si="4"/>
        <v>297</v>
      </c>
      <c r="B306" s="25" t="s">
        <v>1401</v>
      </c>
      <c r="C306" s="43" t="s">
        <v>810</v>
      </c>
      <c r="D306" s="44"/>
      <c r="E306" s="23">
        <v>82.11</v>
      </c>
      <c r="F306" s="23"/>
    </row>
    <row r="307" spans="1:6" ht="24.75" customHeight="1">
      <c r="A307" s="24">
        <f t="shared" si="4"/>
        <v>298</v>
      </c>
      <c r="B307" s="25" t="s">
        <v>1401</v>
      </c>
      <c r="C307" s="43" t="s">
        <v>811</v>
      </c>
      <c r="D307" s="44"/>
      <c r="E307" s="23">
        <v>535.37</v>
      </c>
      <c r="F307" s="23"/>
    </row>
    <row r="308" spans="1:6" ht="24.75" customHeight="1">
      <c r="A308" s="24">
        <f t="shared" si="4"/>
        <v>299</v>
      </c>
      <c r="B308" s="25" t="s">
        <v>1401</v>
      </c>
      <c r="C308" s="43" t="s">
        <v>812</v>
      </c>
      <c r="D308" s="44"/>
      <c r="E308" s="23">
        <v>111.38</v>
      </c>
      <c r="F308" s="23"/>
    </row>
    <row r="309" spans="1:6" ht="24.75" customHeight="1">
      <c r="A309" s="24">
        <f t="shared" si="4"/>
        <v>300</v>
      </c>
      <c r="B309" s="25" t="s">
        <v>1401</v>
      </c>
      <c r="C309" s="43" t="s">
        <v>813</v>
      </c>
      <c r="D309" s="44"/>
      <c r="E309" s="23">
        <v>146.37</v>
      </c>
      <c r="F309" s="23"/>
    </row>
    <row r="310" spans="1:6" ht="24.75" customHeight="1">
      <c r="A310" s="24">
        <f t="shared" si="4"/>
        <v>301</v>
      </c>
      <c r="B310" s="25" t="s">
        <v>1401</v>
      </c>
      <c r="C310" s="43" t="s">
        <v>814</v>
      </c>
      <c r="D310" s="44"/>
      <c r="E310" s="23">
        <v>55.71</v>
      </c>
      <c r="F310" s="23"/>
    </row>
    <row r="311" spans="1:6" ht="24.75" customHeight="1">
      <c r="A311" s="24">
        <f t="shared" si="4"/>
        <v>302</v>
      </c>
      <c r="B311" s="25" t="s">
        <v>1401</v>
      </c>
      <c r="C311" s="43" t="s">
        <v>815</v>
      </c>
      <c r="D311" s="44"/>
      <c r="E311" s="23">
        <v>95.75</v>
      </c>
      <c r="F311" s="23"/>
    </row>
    <row r="312" spans="1:6" ht="24.75" customHeight="1">
      <c r="A312" s="24">
        <f t="shared" si="4"/>
        <v>303</v>
      </c>
      <c r="B312" s="25" t="s">
        <v>1401</v>
      </c>
      <c r="C312" s="43" t="s">
        <v>816</v>
      </c>
      <c r="D312" s="44"/>
      <c r="E312" s="23">
        <v>71.4</v>
      </c>
      <c r="F312" s="23"/>
    </row>
    <row r="313" spans="1:6" ht="24.75" customHeight="1">
      <c r="A313" s="24">
        <f t="shared" si="4"/>
        <v>304</v>
      </c>
      <c r="B313" s="25" t="s">
        <v>1401</v>
      </c>
      <c r="C313" s="43" t="s">
        <v>817</v>
      </c>
      <c r="D313" s="44"/>
      <c r="E313" s="23">
        <v>19.99</v>
      </c>
      <c r="F313" s="23"/>
    </row>
    <row r="314" spans="1:6" ht="24.75" customHeight="1">
      <c r="A314" s="24">
        <f t="shared" si="4"/>
        <v>305</v>
      </c>
      <c r="B314" s="25" t="s">
        <v>1401</v>
      </c>
      <c r="C314" s="43" t="s">
        <v>818</v>
      </c>
      <c r="D314" s="44"/>
      <c r="E314" s="23">
        <v>72.59</v>
      </c>
      <c r="F314" s="23"/>
    </row>
    <row r="315" spans="1:6" ht="24.75" customHeight="1">
      <c r="A315" s="24">
        <f t="shared" si="4"/>
        <v>306</v>
      </c>
      <c r="B315" s="25" t="s">
        <v>1401</v>
      </c>
      <c r="C315" s="43" t="s">
        <v>819</v>
      </c>
      <c r="D315" s="44"/>
      <c r="E315" s="23">
        <v>1011.47</v>
      </c>
      <c r="F315" s="23"/>
    </row>
    <row r="316" spans="1:6" ht="24.75" customHeight="1">
      <c r="A316" s="24">
        <f t="shared" si="4"/>
        <v>307</v>
      </c>
      <c r="B316" s="25" t="s">
        <v>1401</v>
      </c>
      <c r="C316" s="43" t="s">
        <v>820</v>
      </c>
      <c r="D316" s="44"/>
      <c r="E316" s="23">
        <v>164.84</v>
      </c>
      <c r="F316" s="23"/>
    </row>
    <row r="317" spans="1:6" ht="24.75" customHeight="1">
      <c r="A317" s="24">
        <f t="shared" si="4"/>
        <v>308</v>
      </c>
      <c r="B317" s="25" t="s">
        <v>1401</v>
      </c>
      <c r="C317" s="43" t="s">
        <v>821</v>
      </c>
      <c r="D317" s="44"/>
      <c r="E317" s="23">
        <v>161.84</v>
      </c>
      <c r="F317" s="23"/>
    </row>
    <row r="318" spans="1:6" ht="24.75" customHeight="1">
      <c r="A318" s="24">
        <f t="shared" si="4"/>
        <v>309</v>
      </c>
      <c r="B318" s="25" t="s">
        <v>1401</v>
      </c>
      <c r="C318" s="43" t="s">
        <v>822</v>
      </c>
      <c r="D318" s="44"/>
      <c r="E318" s="23">
        <v>105.9</v>
      </c>
      <c r="F318" s="23"/>
    </row>
    <row r="319" spans="1:6" ht="24.75" customHeight="1">
      <c r="A319" s="24">
        <f t="shared" si="4"/>
        <v>310</v>
      </c>
      <c r="B319" s="25" t="s">
        <v>1401</v>
      </c>
      <c r="C319" s="43" t="s">
        <v>823</v>
      </c>
      <c r="D319" s="44"/>
      <c r="E319" s="23">
        <v>89.68</v>
      </c>
      <c r="F319" s="23"/>
    </row>
    <row r="320" spans="1:6" ht="24.75" customHeight="1">
      <c r="A320" s="24">
        <f t="shared" si="4"/>
        <v>311</v>
      </c>
      <c r="B320" s="25" t="s">
        <v>1401</v>
      </c>
      <c r="C320" s="43" t="s">
        <v>824</v>
      </c>
      <c r="D320" s="44"/>
      <c r="E320" s="23">
        <v>94.13</v>
      </c>
      <c r="F320" s="23"/>
    </row>
    <row r="321" spans="1:6" ht="24.75" customHeight="1">
      <c r="A321" s="24">
        <f t="shared" si="4"/>
        <v>312</v>
      </c>
      <c r="B321" s="25" t="s">
        <v>1401</v>
      </c>
      <c r="C321" s="43" t="s">
        <v>825</v>
      </c>
      <c r="D321" s="44"/>
      <c r="E321" s="23">
        <v>66.86</v>
      </c>
      <c r="F321" s="23"/>
    </row>
    <row r="322" spans="1:6" ht="24.75" customHeight="1">
      <c r="A322" s="24">
        <f t="shared" si="4"/>
        <v>313</v>
      </c>
      <c r="B322" s="25" t="s">
        <v>1401</v>
      </c>
      <c r="C322" s="43" t="s">
        <v>826</v>
      </c>
      <c r="D322" s="44"/>
      <c r="E322" s="23">
        <v>64.24</v>
      </c>
      <c r="F322" s="23"/>
    </row>
    <row r="323" spans="1:6" ht="24.75" customHeight="1">
      <c r="A323" s="24">
        <f t="shared" si="4"/>
        <v>314</v>
      </c>
      <c r="B323" s="25" t="s">
        <v>1401</v>
      </c>
      <c r="C323" s="43" t="s">
        <v>827</v>
      </c>
      <c r="D323" s="44"/>
      <c r="E323" s="23">
        <v>58.89</v>
      </c>
      <c r="F323" s="23"/>
    </row>
    <row r="324" spans="1:6" ht="24.75" customHeight="1">
      <c r="A324" s="24">
        <f t="shared" si="4"/>
        <v>315</v>
      </c>
      <c r="B324" s="25" t="s">
        <v>1401</v>
      </c>
      <c r="C324" s="43" t="s">
        <v>828</v>
      </c>
      <c r="D324" s="44"/>
      <c r="E324" s="23">
        <v>74.99</v>
      </c>
      <c r="F324" s="23"/>
    </row>
    <row r="325" spans="1:6" ht="24.75" customHeight="1">
      <c r="A325" s="24">
        <f t="shared" si="4"/>
        <v>316</v>
      </c>
      <c r="B325" s="25" t="s">
        <v>1401</v>
      </c>
      <c r="C325" s="43" t="s">
        <v>829</v>
      </c>
      <c r="D325" s="44"/>
      <c r="E325" s="23">
        <v>89.64</v>
      </c>
      <c r="F325" s="23"/>
    </row>
    <row r="326" spans="1:6" ht="24.75" customHeight="1">
      <c r="A326" s="24">
        <f t="shared" si="4"/>
        <v>317</v>
      </c>
      <c r="B326" s="25" t="s">
        <v>1401</v>
      </c>
      <c r="C326" s="43" t="s">
        <v>830</v>
      </c>
      <c r="D326" s="44"/>
      <c r="E326" s="23">
        <v>83.63</v>
      </c>
      <c r="F326" s="23"/>
    </row>
    <row r="327" spans="1:6" ht="24.75" customHeight="1">
      <c r="A327" s="24">
        <f t="shared" si="4"/>
        <v>318</v>
      </c>
      <c r="B327" s="25" t="s">
        <v>1401</v>
      </c>
      <c r="C327" s="43" t="s">
        <v>831</v>
      </c>
      <c r="D327" s="44"/>
      <c r="E327" s="23">
        <v>113.62</v>
      </c>
      <c r="F327" s="23"/>
    </row>
    <row r="328" spans="1:6" ht="24.75" customHeight="1">
      <c r="A328" s="24">
        <f t="shared" si="4"/>
        <v>319</v>
      </c>
      <c r="B328" s="25" t="s">
        <v>1401</v>
      </c>
      <c r="C328" s="43" t="s">
        <v>832</v>
      </c>
      <c r="D328" s="44"/>
      <c r="E328" s="23">
        <v>2465.1</v>
      </c>
      <c r="F328" s="23"/>
    </row>
    <row r="329" spans="1:6" ht="24.75" customHeight="1">
      <c r="A329" s="24">
        <f t="shared" si="4"/>
        <v>320</v>
      </c>
      <c r="B329" s="25" t="s">
        <v>1401</v>
      </c>
      <c r="C329" s="43" t="s">
        <v>833</v>
      </c>
      <c r="D329" s="44"/>
      <c r="E329" s="23">
        <v>2086.62</v>
      </c>
      <c r="F329" s="23"/>
    </row>
    <row r="330" spans="1:6" ht="24.75" customHeight="1">
      <c r="A330" s="24">
        <f t="shared" si="4"/>
        <v>321</v>
      </c>
      <c r="B330" s="25" t="s">
        <v>1401</v>
      </c>
      <c r="C330" s="43" t="s">
        <v>834</v>
      </c>
      <c r="D330" s="44"/>
      <c r="E330" s="23">
        <v>2191.19</v>
      </c>
      <c r="F330" s="23"/>
    </row>
    <row r="331" spans="1:6" ht="24.75" customHeight="1">
      <c r="A331" s="24">
        <f t="shared" si="4"/>
        <v>322</v>
      </c>
      <c r="B331" s="25" t="s">
        <v>1401</v>
      </c>
      <c r="C331" s="43" t="s">
        <v>835</v>
      </c>
      <c r="D331" s="44"/>
      <c r="E331" s="23">
        <v>996</v>
      </c>
      <c r="F331" s="23"/>
    </row>
    <row r="332" spans="1:6" ht="24.75" customHeight="1">
      <c r="A332" s="24">
        <f aca="true" t="shared" si="5" ref="A332:A395">1+A331</f>
        <v>323</v>
      </c>
      <c r="B332" s="25" t="s">
        <v>1401</v>
      </c>
      <c r="C332" s="43" t="s">
        <v>836</v>
      </c>
      <c r="D332" s="44"/>
      <c r="E332" s="23">
        <v>913.01</v>
      </c>
      <c r="F332" s="23"/>
    </row>
    <row r="333" spans="1:6" ht="24.75" customHeight="1">
      <c r="A333" s="24">
        <f t="shared" si="5"/>
        <v>324</v>
      </c>
      <c r="B333" s="25" t="s">
        <v>1401</v>
      </c>
      <c r="C333" s="43" t="s">
        <v>837</v>
      </c>
      <c r="D333" s="44"/>
      <c r="E333" s="23">
        <v>2086.62</v>
      </c>
      <c r="F333" s="23"/>
    </row>
    <row r="334" spans="1:6" ht="24.75" customHeight="1">
      <c r="A334" s="24">
        <f t="shared" si="5"/>
        <v>325</v>
      </c>
      <c r="B334" s="25" t="s">
        <v>1401</v>
      </c>
      <c r="C334" s="43" t="s">
        <v>838</v>
      </c>
      <c r="D334" s="44"/>
      <c r="E334" s="23">
        <v>1573.67</v>
      </c>
      <c r="F334" s="23"/>
    </row>
    <row r="335" spans="1:6" ht="24.75" customHeight="1">
      <c r="A335" s="24">
        <f t="shared" si="5"/>
        <v>326</v>
      </c>
      <c r="B335" s="25" t="s">
        <v>1401</v>
      </c>
      <c r="C335" s="43" t="s">
        <v>839</v>
      </c>
      <c r="D335" s="44"/>
      <c r="E335" s="23">
        <v>2538.08</v>
      </c>
      <c r="F335" s="23"/>
    </row>
    <row r="336" spans="1:6" ht="24.75" customHeight="1">
      <c r="A336" s="24">
        <f t="shared" si="5"/>
        <v>327</v>
      </c>
      <c r="B336" s="25" t="s">
        <v>1401</v>
      </c>
      <c r="C336" s="43" t="s">
        <v>840</v>
      </c>
      <c r="D336" s="44"/>
      <c r="E336" s="23">
        <v>46.58</v>
      </c>
      <c r="F336" s="23"/>
    </row>
    <row r="337" spans="1:6" ht="24.75" customHeight="1">
      <c r="A337" s="24">
        <f t="shared" si="5"/>
        <v>328</v>
      </c>
      <c r="B337" s="25" t="s">
        <v>1401</v>
      </c>
      <c r="C337" s="43" t="s">
        <v>841</v>
      </c>
      <c r="D337" s="44"/>
      <c r="E337" s="23">
        <v>67.63</v>
      </c>
      <c r="F337" s="23"/>
    </row>
    <row r="338" spans="1:6" ht="24.75" customHeight="1">
      <c r="A338" s="24">
        <f t="shared" si="5"/>
        <v>329</v>
      </c>
      <c r="B338" s="25" t="s">
        <v>1401</v>
      </c>
      <c r="C338" s="43" t="s">
        <v>842</v>
      </c>
      <c r="D338" s="44"/>
      <c r="E338" s="23">
        <v>14.59</v>
      </c>
      <c r="F338" s="23"/>
    </row>
    <row r="339" spans="1:6" ht="24.75" customHeight="1">
      <c r="A339" s="24">
        <f t="shared" si="5"/>
        <v>330</v>
      </c>
      <c r="B339" s="25" t="s">
        <v>1401</v>
      </c>
      <c r="C339" s="43" t="s">
        <v>843</v>
      </c>
      <c r="D339" s="44"/>
      <c r="E339" s="23">
        <v>49.98</v>
      </c>
      <c r="F339" s="23"/>
    </row>
    <row r="340" spans="1:6" ht="24.75" customHeight="1">
      <c r="A340" s="24">
        <f t="shared" si="5"/>
        <v>331</v>
      </c>
      <c r="B340" s="25" t="s">
        <v>1401</v>
      </c>
      <c r="C340" s="43" t="s">
        <v>844</v>
      </c>
      <c r="D340" s="44"/>
      <c r="E340" s="23">
        <v>58.31</v>
      </c>
      <c r="F340" s="23"/>
    </row>
    <row r="341" spans="1:6" ht="24.75" customHeight="1">
      <c r="A341" s="24">
        <f t="shared" si="5"/>
        <v>332</v>
      </c>
      <c r="B341" s="25" t="s">
        <v>1401</v>
      </c>
      <c r="C341" s="43" t="s">
        <v>845</v>
      </c>
      <c r="D341" s="44"/>
      <c r="E341" s="23">
        <v>455.04</v>
      </c>
      <c r="F341" s="23"/>
    </row>
    <row r="342" spans="1:6" ht="24.75" customHeight="1">
      <c r="A342" s="24">
        <f t="shared" si="5"/>
        <v>333</v>
      </c>
      <c r="B342" s="25" t="s">
        <v>1401</v>
      </c>
      <c r="C342" s="43" t="s">
        <v>846</v>
      </c>
      <c r="D342" s="44"/>
      <c r="E342" s="23">
        <v>114.93</v>
      </c>
      <c r="F342" s="23"/>
    </row>
    <row r="343" spans="1:6" ht="24.75" customHeight="1">
      <c r="A343" s="24">
        <f t="shared" si="5"/>
        <v>334</v>
      </c>
      <c r="B343" s="25" t="s">
        <v>1401</v>
      </c>
      <c r="C343" s="43" t="s">
        <v>847</v>
      </c>
      <c r="D343" s="44"/>
      <c r="E343" s="23">
        <v>89.99</v>
      </c>
      <c r="F343" s="23"/>
    </row>
    <row r="344" spans="1:6" ht="24.75" customHeight="1">
      <c r="A344" s="24">
        <f t="shared" si="5"/>
        <v>335</v>
      </c>
      <c r="B344" s="25" t="s">
        <v>1401</v>
      </c>
      <c r="C344" s="43" t="s">
        <v>848</v>
      </c>
      <c r="D344" s="44"/>
      <c r="E344" s="23">
        <v>182</v>
      </c>
      <c r="F344" s="23"/>
    </row>
    <row r="345" spans="1:6" ht="24.75" customHeight="1">
      <c r="A345" s="24">
        <f t="shared" si="5"/>
        <v>336</v>
      </c>
      <c r="B345" s="25" t="s">
        <v>1401</v>
      </c>
      <c r="C345" s="43" t="s">
        <v>849</v>
      </c>
      <c r="D345" s="44"/>
      <c r="E345" s="23">
        <v>163.03</v>
      </c>
      <c r="F345" s="23"/>
    </row>
    <row r="346" spans="1:6" ht="24.75" customHeight="1">
      <c r="A346" s="24">
        <f t="shared" si="5"/>
        <v>337</v>
      </c>
      <c r="B346" s="25" t="s">
        <v>1401</v>
      </c>
      <c r="C346" s="43" t="s">
        <v>850</v>
      </c>
      <c r="D346" s="44"/>
      <c r="E346" s="23">
        <v>413.84</v>
      </c>
      <c r="F346" s="23"/>
    </row>
    <row r="347" spans="1:6" ht="24.75" customHeight="1">
      <c r="A347" s="24">
        <f t="shared" si="5"/>
        <v>338</v>
      </c>
      <c r="B347" s="25" t="s">
        <v>1401</v>
      </c>
      <c r="C347" s="43" t="s">
        <v>851</v>
      </c>
      <c r="D347" s="44"/>
      <c r="E347" s="23">
        <v>714</v>
      </c>
      <c r="F347" s="23"/>
    </row>
    <row r="348" spans="1:6" ht="24.75" customHeight="1">
      <c r="A348" s="24">
        <f t="shared" si="5"/>
        <v>339</v>
      </c>
      <c r="B348" s="25" t="s">
        <v>1401</v>
      </c>
      <c r="C348" s="43" t="s">
        <v>852</v>
      </c>
      <c r="D348" s="44"/>
      <c r="E348" s="23">
        <v>1911.14</v>
      </c>
      <c r="F348" s="23"/>
    </row>
    <row r="349" spans="1:6" ht="24.75" customHeight="1">
      <c r="A349" s="24">
        <f t="shared" si="5"/>
        <v>340</v>
      </c>
      <c r="B349" s="25" t="s">
        <v>1401</v>
      </c>
      <c r="C349" s="43" t="s">
        <v>853</v>
      </c>
      <c r="D349" s="44"/>
      <c r="E349" s="23">
        <v>1428</v>
      </c>
      <c r="F349" s="23"/>
    </row>
    <row r="350" spans="1:6" ht="24.75" customHeight="1">
      <c r="A350" s="24">
        <f t="shared" si="5"/>
        <v>341</v>
      </c>
      <c r="B350" s="25" t="s">
        <v>1401</v>
      </c>
      <c r="C350" s="43" t="s">
        <v>854</v>
      </c>
      <c r="D350" s="44"/>
      <c r="E350" s="23">
        <v>510</v>
      </c>
      <c r="F350" s="23"/>
    </row>
    <row r="351" spans="1:6" ht="24.75" customHeight="1">
      <c r="A351" s="24">
        <f t="shared" si="5"/>
        <v>342</v>
      </c>
      <c r="B351" s="25" t="s">
        <v>1401</v>
      </c>
      <c r="C351" s="43" t="s">
        <v>855</v>
      </c>
      <c r="D351" s="44"/>
      <c r="E351" s="23">
        <v>12821.66</v>
      </c>
      <c r="F351" s="23"/>
    </row>
    <row r="352" spans="1:6" ht="24.75" customHeight="1">
      <c r="A352" s="24">
        <f t="shared" si="5"/>
        <v>343</v>
      </c>
      <c r="B352" s="25" t="s">
        <v>1401</v>
      </c>
      <c r="C352" s="43" t="s">
        <v>856</v>
      </c>
      <c r="D352" s="44"/>
      <c r="E352" s="23">
        <v>3700</v>
      </c>
      <c r="F352" s="23"/>
    </row>
    <row r="353" spans="1:6" ht="24.75" customHeight="1">
      <c r="A353" s="24">
        <f t="shared" si="5"/>
        <v>344</v>
      </c>
      <c r="B353" s="25" t="s">
        <v>1401</v>
      </c>
      <c r="C353" s="43" t="s">
        <v>857</v>
      </c>
      <c r="D353" s="44"/>
      <c r="E353" s="23">
        <v>335.58</v>
      </c>
      <c r="F353" s="23"/>
    </row>
    <row r="354" spans="1:6" ht="24.75" customHeight="1">
      <c r="A354" s="24">
        <f t="shared" si="5"/>
        <v>345</v>
      </c>
      <c r="B354" s="25" t="s">
        <v>1401</v>
      </c>
      <c r="C354" s="43" t="s">
        <v>858</v>
      </c>
      <c r="D354" s="44"/>
      <c r="E354" s="23">
        <v>508.13</v>
      </c>
      <c r="F354" s="23"/>
    </row>
    <row r="355" spans="1:6" ht="24.75" customHeight="1">
      <c r="A355" s="24">
        <f t="shared" si="5"/>
        <v>346</v>
      </c>
      <c r="B355" s="25" t="s">
        <v>1401</v>
      </c>
      <c r="C355" s="43" t="s">
        <v>859</v>
      </c>
      <c r="D355" s="44"/>
      <c r="E355" s="23">
        <v>82.11</v>
      </c>
      <c r="F355" s="23"/>
    </row>
    <row r="356" spans="1:6" ht="24.75" customHeight="1">
      <c r="A356" s="24">
        <f t="shared" si="5"/>
        <v>347</v>
      </c>
      <c r="B356" s="25" t="s">
        <v>1401</v>
      </c>
      <c r="C356" s="43" t="s">
        <v>860</v>
      </c>
      <c r="D356" s="44"/>
      <c r="E356" s="23">
        <v>59.5</v>
      </c>
      <c r="F356" s="23"/>
    </row>
    <row r="357" spans="1:6" ht="24.75" customHeight="1">
      <c r="A357" s="24">
        <f t="shared" si="5"/>
        <v>348</v>
      </c>
      <c r="B357" s="25" t="s">
        <v>1401</v>
      </c>
      <c r="C357" s="43" t="s">
        <v>861</v>
      </c>
      <c r="D357" s="44"/>
      <c r="E357" s="23">
        <v>6955.98</v>
      </c>
      <c r="F357" s="23"/>
    </row>
    <row r="358" spans="1:6" ht="24.75" customHeight="1">
      <c r="A358" s="24">
        <f t="shared" si="5"/>
        <v>349</v>
      </c>
      <c r="B358" s="25" t="s">
        <v>1401</v>
      </c>
      <c r="C358" s="43" t="s">
        <v>862</v>
      </c>
      <c r="D358" s="44"/>
      <c r="E358" s="23">
        <v>1826</v>
      </c>
      <c r="F358" s="23"/>
    </row>
    <row r="359" spans="1:6" ht="24.75" customHeight="1">
      <c r="A359" s="24">
        <f t="shared" si="5"/>
        <v>350</v>
      </c>
      <c r="B359" s="25" t="s">
        <v>1401</v>
      </c>
      <c r="C359" s="43" t="s">
        <v>863</v>
      </c>
      <c r="D359" s="44"/>
      <c r="E359" s="23">
        <v>905.44</v>
      </c>
      <c r="F359" s="23"/>
    </row>
    <row r="360" spans="1:6" ht="24.75" customHeight="1">
      <c r="A360" s="24">
        <f t="shared" si="5"/>
        <v>351</v>
      </c>
      <c r="B360" s="25" t="s">
        <v>1401</v>
      </c>
      <c r="C360" s="43" t="s">
        <v>864</v>
      </c>
      <c r="D360" s="44"/>
      <c r="E360" s="23">
        <v>88.16</v>
      </c>
      <c r="F360" s="23"/>
    </row>
    <row r="361" spans="1:6" ht="24.75" customHeight="1">
      <c r="A361" s="24">
        <f t="shared" si="5"/>
        <v>352</v>
      </c>
      <c r="B361" s="25" t="s">
        <v>1401</v>
      </c>
      <c r="C361" s="43" t="s">
        <v>865</v>
      </c>
      <c r="D361" s="44"/>
      <c r="E361" s="23">
        <v>117.77</v>
      </c>
      <c r="F361" s="23"/>
    </row>
    <row r="362" spans="1:6" ht="24.75" customHeight="1">
      <c r="A362" s="24">
        <f t="shared" si="5"/>
        <v>353</v>
      </c>
      <c r="B362" s="25" t="s">
        <v>1401</v>
      </c>
      <c r="C362" s="43" t="s">
        <v>866</v>
      </c>
      <c r="D362" s="44"/>
      <c r="E362" s="23">
        <v>1556.24</v>
      </c>
      <c r="F362" s="23"/>
    </row>
    <row r="363" spans="1:6" ht="24.75" customHeight="1">
      <c r="A363" s="24">
        <f t="shared" si="5"/>
        <v>354</v>
      </c>
      <c r="B363" s="25" t="s">
        <v>1401</v>
      </c>
      <c r="C363" s="43" t="s">
        <v>867</v>
      </c>
      <c r="D363" s="44"/>
      <c r="E363" s="23">
        <v>107.19</v>
      </c>
      <c r="F363" s="23"/>
    </row>
    <row r="364" spans="1:6" ht="24.75" customHeight="1">
      <c r="A364" s="24">
        <f t="shared" si="5"/>
        <v>355</v>
      </c>
      <c r="B364" s="25" t="s">
        <v>1401</v>
      </c>
      <c r="C364" s="43" t="s">
        <v>868</v>
      </c>
      <c r="D364" s="44"/>
      <c r="E364" s="23">
        <v>690</v>
      </c>
      <c r="F364" s="23"/>
    </row>
    <row r="365" spans="1:6" ht="24.75" customHeight="1">
      <c r="A365" s="24">
        <f t="shared" si="5"/>
        <v>356</v>
      </c>
      <c r="B365" s="25" t="s">
        <v>1401</v>
      </c>
      <c r="C365" s="43" t="s">
        <v>869</v>
      </c>
      <c r="D365" s="44"/>
      <c r="E365" s="23">
        <v>1947.17</v>
      </c>
      <c r="F365" s="23"/>
    </row>
    <row r="366" spans="1:6" ht="24.75" customHeight="1">
      <c r="A366" s="24">
        <f t="shared" si="5"/>
        <v>357</v>
      </c>
      <c r="B366" s="25" t="s">
        <v>1401</v>
      </c>
      <c r="C366" s="43" t="s">
        <v>870</v>
      </c>
      <c r="D366" s="44"/>
      <c r="E366" s="23">
        <v>4310</v>
      </c>
      <c r="F366" s="23"/>
    </row>
    <row r="367" spans="1:6" ht="24.75" customHeight="1">
      <c r="A367" s="24">
        <f t="shared" si="5"/>
        <v>358</v>
      </c>
      <c r="B367" s="25" t="s">
        <v>1401</v>
      </c>
      <c r="C367" s="43" t="s">
        <v>871</v>
      </c>
      <c r="D367" s="44"/>
      <c r="E367" s="23">
        <v>530</v>
      </c>
      <c r="F367" s="23"/>
    </row>
    <row r="368" spans="1:6" ht="24.75" customHeight="1">
      <c r="A368" s="24">
        <f t="shared" si="5"/>
        <v>359</v>
      </c>
      <c r="B368" s="25" t="s">
        <v>1401</v>
      </c>
      <c r="C368" s="43" t="s">
        <v>872</v>
      </c>
      <c r="D368" s="44"/>
      <c r="E368" s="23">
        <v>1806.39</v>
      </c>
      <c r="F368" s="23"/>
    </row>
    <row r="369" spans="1:6" ht="37.5" customHeight="1">
      <c r="A369" s="24">
        <f t="shared" si="5"/>
        <v>360</v>
      </c>
      <c r="B369" s="25" t="s">
        <v>1401</v>
      </c>
      <c r="C369" s="43" t="s">
        <v>873</v>
      </c>
      <c r="D369" s="44"/>
      <c r="E369" s="23">
        <v>4422.72</v>
      </c>
      <c r="F369" s="23"/>
    </row>
    <row r="370" spans="1:6" ht="39.75" customHeight="1">
      <c r="A370" s="24">
        <f t="shared" si="5"/>
        <v>361</v>
      </c>
      <c r="B370" s="25" t="s">
        <v>1401</v>
      </c>
      <c r="C370" s="43" t="s">
        <v>874</v>
      </c>
      <c r="D370" s="44"/>
      <c r="E370" s="23">
        <v>655.23</v>
      </c>
      <c r="F370" s="23"/>
    </row>
    <row r="371" spans="1:6" ht="24.75" customHeight="1">
      <c r="A371" s="24">
        <f t="shared" si="5"/>
        <v>362</v>
      </c>
      <c r="B371" s="25" t="s">
        <v>1401</v>
      </c>
      <c r="C371" s="43" t="s">
        <v>875</v>
      </c>
      <c r="D371" s="44"/>
      <c r="E371" s="23">
        <v>632.73</v>
      </c>
      <c r="F371" s="23"/>
    </row>
    <row r="372" spans="1:6" ht="24.75" customHeight="1">
      <c r="A372" s="24">
        <f t="shared" si="5"/>
        <v>363</v>
      </c>
      <c r="B372" s="25" t="s">
        <v>1401</v>
      </c>
      <c r="C372" s="43" t="s">
        <v>876</v>
      </c>
      <c r="D372" s="44"/>
      <c r="E372" s="23">
        <v>178.5</v>
      </c>
      <c r="F372" s="23"/>
    </row>
    <row r="373" spans="1:6" ht="24.75" customHeight="1">
      <c r="A373" s="24">
        <f t="shared" si="5"/>
        <v>364</v>
      </c>
      <c r="B373" s="25" t="s">
        <v>1401</v>
      </c>
      <c r="C373" s="43" t="s">
        <v>877</v>
      </c>
      <c r="D373" s="44"/>
      <c r="E373" s="23">
        <v>1351</v>
      </c>
      <c r="F373" s="23"/>
    </row>
    <row r="374" spans="1:6" ht="24.75" customHeight="1">
      <c r="A374" s="24">
        <f t="shared" si="5"/>
        <v>365</v>
      </c>
      <c r="B374" s="25" t="s">
        <v>1401</v>
      </c>
      <c r="C374" s="43" t="s">
        <v>878</v>
      </c>
      <c r="D374" s="44"/>
      <c r="E374" s="23">
        <v>291.55</v>
      </c>
      <c r="F374" s="23"/>
    </row>
    <row r="375" spans="1:6" ht="24.75" customHeight="1">
      <c r="A375" s="24">
        <f t="shared" si="5"/>
        <v>366</v>
      </c>
      <c r="B375" s="25" t="s">
        <v>1401</v>
      </c>
      <c r="C375" s="43" t="s">
        <v>879</v>
      </c>
      <c r="D375" s="44"/>
      <c r="E375" s="23">
        <v>2529</v>
      </c>
      <c r="F375" s="23"/>
    </row>
    <row r="376" spans="1:6" ht="24.75" customHeight="1">
      <c r="A376" s="24">
        <f t="shared" si="5"/>
        <v>367</v>
      </c>
      <c r="B376" s="25" t="s">
        <v>1401</v>
      </c>
      <c r="C376" s="43" t="s">
        <v>880</v>
      </c>
      <c r="D376" s="44"/>
      <c r="E376" s="23">
        <v>13.69</v>
      </c>
      <c r="F376" s="23"/>
    </row>
    <row r="377" spans="1:6" ht="24.75" customHeight="1">
      <c r="A377" s="24">
        <f t="shared" si="5"/>
        <v>368</v>
      </c>
      <c r="B377" s="25" t="s">
        <v>1401</v>
      </c>
      <c r="C377" s="43" t="s">
        <v>881</v>
      </c>
      <c r="D377" s="44"/>
      <c r="E377" s="23">
        <v>21</v>
      </c>
      <c r="F377" s="23"/>
    </row>
    <row r="378" spans="1:6" ht="24.75" customHeight="1">
      <c r="A378" s="24">
        <f t="shared" si="5"/>
        <v>369</v>
      </c>
      <c r="B378" s="25" t="s">
        <v>1401</v>
      </c>
      <c r="C378" s="43" t="s">
        <v>882</v>
      </c>
      <c r="D378" s="44"/>
      <c r="E378" s="23">
        <v>5.55</v>
      </c>
      <c r="F378" s="23"/>
    </row>
    <row r="379" spans="1:6" ht="24.75" customHeight="1">
      <c r="A379" s="24">
        <f t="shared" si="5"/>
        <v>370</v>
      </c>
      <c r="B379" s="25" t="s">
        <v>1401</v>
      </c>
      <c r="C379" s="43" t="s">
        <v>883</v>
      </c>
      <c r="D379" s="44"/>
      <c r="E379" s="23">
        <v>95</v>
      </c>
      <c r="F379" s="23"/>
    </row>
    <row r="380" spans="1:6" ht="24.75" customHeight="1">
      <c r="A380" s="24">
        <f t="shared" si="5"/>
        <v>371</v>
      </c>
      <c r="B380" s="25" t="s">
        <v>1401</v>
      </c>
      <c r="C380" s="43" t="s">
        <v>884</v>
      </c>
      <c r="D380" s="44"/>
      <c r="E380" s="23">
        <v>150</v>
      </c>
      <c r="F380" s="23"/>
    </row>
    <row r="381" spans="1:6" ht="24.75" customHeight="1">
      <c r="A381" s="24">
        <f t="shared" si="5"/>
        <v>372</v>
      </c>
      <c r="B381" s="25" t="s">
        <v>1401</v>
      </c>
      <c r="C381" s="43" t="s">
        <v>885</v>
      </c>
      <c r="D381" s="44"/>
      <c r="E381" s="23">
        <v>120</v>
      </c>
      <c r="F381" s="23"/>
    </row>
    <row r="382" spans="1:6" ht="24.75" customHeight="1">
      <c r="A382" s="24">
        <f t="shared" si="5"/>
        <v>373</v>
      </c>
      <c r="B382" s="25" t="s">
        <v>1401</v>
      </c>
      <c r="C382" s="43" t="s">
        <v>886</v>
      </c>
      <c r="D382" s="44"/>
      <c r="E382" s="23">
        <v>180</v>
      </c>
      <c r="F382" s="23"/>
    </row>
    <row r="383" spans="1:6" ht="24.75" customHeight="1">
      <c r="A383" s="24">
        <f t="shared" si="5"/>
        <v>374</v>
      </c>
      <c r="B383" s="25" t="s">
        <v>1401</v>
      </c>
      <c r="C383" s="43" t="s">
        <v>887</v>
      </c>
      <c r="D383" s="44"/>
      <c r="E383" s="23">
        <v>2194</v>
      </c>
      <c r="F383" s="23"/>
    </row>
    <row r="384" spans="1:6" ht="24.75" customHeight="1">
      <c r="A384" s="24">
        <f t="shared" si="5"/>
        <v>375</v>
      </c>
      <c r="B384" s="25" t="s">
        <v>1401</v>
      </c>
      <c r="C384" s="43" t="s">
        <v>888</v>
      </c>
      <c r="D384" s="44"/>
      <c r="E384" s="23">
        <v>59.5</v>
      </c>
      <c r="F384" s="23"/>
    </row>
    <row r="385" spans="1:6" ht="24.75" customHeight="1">
      <c r="A385" s="24">
        <f t="shared" si="5"/>
        <v>376</v>
      </c>
      <c r="B385" s="25" t="s">
        <v>1401</v>
      </c>
      <c r="C385" s="43" t="s">
        <v>889</v>
      </c>
      <c r="D385" s="44"/>
      <c r="E385" s="23">
        <v>107.1</v>
      </c>
      <c r="F385" s="23"/>
    </row>
    <row r="386" spans="1:6" ht="24.75" customHeight="1">
      <c r="A386" s="24">
        <f t="shared" si="5"/>
        <v>377</v>
      </c>
      <c r="B386" s="25" t="s">
        <v>1401</v>
      </c>
      <c r="C386" s="43" t="s">
        <v>890</v>
      </c>
      <c r="D386" s="44"/>
      <c r="E386" s="23">
        <v>353.31</v>
      </c>
      <c r="F386" s="23"/>
    </row>
    <row r="387" spans="1:6" ht="24.75" customHeight="1">
      <c r="A387" s="24">
        <f t="shared" si="5"/>
        <v>378</v>
      </c>
      <c r="B387" s="25" t="s">
        <v>1401</v>
      </c>
      <c r="C387" s="43" t="s">
        <v>891</v>
      </c>
      <c r="D387" s="44"/>
      <c r="E387" s="23">
        <v>112.81</v>
      </c>
      <c r="F387" s="23"/>
    </row>
    <row r="388" spans="1:6" ht="24.75" customHeight="1">
      <c r="A388" s="24">
        <f t="shared" si="5"/>
        <v>379</v>
      </c>
      <c r="B388" s="25" t="s">
        <v>1401</v>
      </c>
      <c r="C388" s="43" t="s">
        <v>892</v>
      </c>
      <c r="D388" s="44"/>
      <c r="E388" s="23">
        <v>59.5</v>
      </c>
      <c r="F388" s="23"/>
    </row>
    <row r="389" spans="1:6" ht="24.75" customHeight="1">
      <c r="A389" s="24">
        <f t="shared" si="5"/>
        <v>380</v>
      </c>
      <c r="B389" s="25" t="s">
        <v>1401</v>
      </c>
      <c r="C389" s="43" t="s">
        <v>893</v>
      </c>
      <c r="D389" s="44"/>
      <c r="E389" s="23">
        <v>261.44</v>
      </c>
      <c r="F389" s="23"/>
    </row>
    <row r="390" spans="1:6" ht="24.75" customHeight="1">
      <c r="A390" s="24">
        <f t="shared" si="5"/>
        <v>381</v>
      </c>
      <c r="B390" s="25" t="s">
        <v>1401</v>
      </c>
      <c r="C390" s="43" t="s">
        <v>894</v>
      </c>
      <c r="D390" s="44"/>
      <c r="E390" s="23">
        <v>280.37</v>
      </c>
      <c r="F390" s="23"/>
    </row>
    <row r="391" spans="1:6" ht="24.75" customHeight="1">
      <c r="A391" s="24">
        <f t="shared" si="5"/>
        <v>382</v>
      </c>
      <c r="B391" s="25" t="s">
        <v>1401</v>
      </c>
      <c r="C391" s="43" t="s">
        <v>895</v>
      </c>
      <c r="D391" s="44"/>
      <c r="E391" s="23">
        <v>347</v>
      </c>
      <c r="F391" s="23"/>
    </row>
    <row r="392" spans="1:6" ht="24.75" customHeight="1">
      <c r="A392" s="24">
        <f t="shared" si="5"/>
        <v>383</v>
      </c>
      <c r="B392" s="25" t="s">
        <v>1401</v>
      </c>
      <c r="C392" s="43" t="s">
        <v>896</v>
      </c>
      <c r="D392" s="44"/>
      <c r="E392" s="23">
        <v>59.5</v>
      </c>
      <c r="F392" s="23"/>
    </row>
    <row r="393" spans="1:6" ht="24.75" customHeight="1">
      <c r="A393" s="24">
        <f t="shared" si="5"/>
        <v>384</v>
      </c>
      <c r="B393" s="25" t="s">
        <v>1401</v>
      </c>
      <c r="C393" s="43" t="s">
        <v>897</v>
      </c>
      <c r="D393" s="44"/>
      <c r="E393" s="23">
        <v>6955.98</v>
      </c>
      <c r="F393" s="23"/>
    </row>
    <row r="394" spans="1:6" ht="24.75" customHeight="1">
      <c r="A394" s="24">
        <f t="shared" si="5"/>
        <v>385</v>
      </c>
      <c r="B394" s="25" t="s">
        <v>1401</v>
      </c>
      <c r="C394" s="43" t="s">
        <v>898</v>
      </c>
      <c r="D394" s="44"/>
      <c r="E394" s="23">
        <v>28.56</v>
      </c>
      <c r="F394" s="23"/>
    </row>
    <row r="395" spans="1:6" ht="24.75" customHeight="1">
      <c r="A395" s="24">
        <f t="shared" si="5"/>
        <v>386</v>
      </c>
      <c r="B395" s="25" t="s">
        <v>1401</v>
      </c>
      <c r="C395" s="43" t="s">
        <v>899</v>
      </c>
      <c r="D395" s="44"/>
      <c r="E395" s="23">
        <v>74.97</v>
      </c>
      <c r="F395" s="23"/>
    </row>
    <row r="396" spans="1:6" ht="24.75" customHeight="1">
      <c r="A396" s="24">
        <f aca="true" t="shared" si="6" ref="A396:A459">1+A395</f>
        <v>387</v>
      </c>
      <c r="B396" s="25" t="s">
        <v>1401</v>
      </c>
      <c r="C396" s="43" t="s">
        <v>900</v>
      </c>
      <c r="D396" s="44"/>
      <c r="E396" s="23">
        <v>8.81</v>
      </c>
      <c r="F396" s="23"/>
    </row>
    <row r="397" spans="1:6" ht="39" customHeight="1">
      <c r="A397" s="24">
        <f t="shared" si="6"/>
        <v>388</v>
      </c>
      <c r="B397" s="25" t="s">
        <v>1401</v>
      </c>
      <c r="C397" s="43" t="s">
        <v>901</v>
      </c>
      <c r="D397" s="44"/>
      <c r="E397" s="23">
        <v>8.81</v>
      </c>
      <c r="F397" s="23"/>
    </row>
    <row r="398" spans="1:6" ht="24.75" customHeight="1">
      <c r="A398" s="24">
        <f t="shared" si="6"/>
        <v>389</v>
      </c>
      <c r="B398" s="25" t="s">
        <v>1401</v>
      </c>
      <c r="C398" s="43" t="s">
        <v>902</v>
      </c>
      <c r="D398" s="44"/>
      <c r="E398" s="23">
        <v>104.49</v>
      </c>
      <c r="F398" s="23"/>
    </row>
    <row r="399" spans="1:6" ht="24.75" customHeight="1">
      <c r="A399" s="24">
        <f t="shared" si="6"/>
        <v>390</v>
      </c>
      <c r="B399" s="25" t="s">
        <v>1401</v>
      </c>
      <c r="C399" s="43" t="s">
        <v>903</v>
      </c>
      <c r="D399" s="44"/>
      <c r="E399" s="23">
        <v>93.4</v>
      </c>
      <c r="F399" s="23"/>
    </row>
    <row r="400" spans="1:6" ht="24.75" customHeight="1">
      <c r="A400" s="24">
        <f t="shared" si="6"/>
        <v>391</v>
      </c>
      <c r="B400" s="25" t="s">
        <v>1401</v>
      </c>
      <c r="C400" s="43" t="s">
        <v>904</v>
      </c>
      <c r="D400" s="44"/>
      <c r="E400" s="23">
        <v>67.63</v>
      </c>
      <c r="F400" s="23"/>
    </row>
    <row r="401" spans="1:6" ht="24.75" customHeight="1">
      <c r="A401" s="24">
        <f t="shared" si="6"/>
        <v>392</v>
      </c>
      <c r="B401" s="25" t="s">
        <v>1401</v>
      </c>
      <c r="C401" s="43" t="s">
        <v>905</v>
      </c>
      <c r="D401" s="44"/>
      <c r="E401" s="23">
        <v>110.5</v>
      </c>
      <c r="F401" s="23"/>
    </row>
    <row r="402" spans="1:6" ht="24.75" customHeight="1">
      <c r="A402" s="24">
        <f t="shared" si="6"/>
        <v>393</v>
      </c>
      <c r="B402" s="25" t="s">
        <v>1401</v>
      </c>
      <c r="C402" s="43" t="s">
        <v>906</v>
      </c>
      <c r="D402" s="44"/>
      <c r="E402" s="23">
        <v>68.07</v>
      </c>
      <c r="F402" s="23"/>
    </row>
    <row r="403" spans="1:6" ht="24.75" customHeight="1">
      <c r="A403" s="24">
        <f t="shared" si="6"/>
        <v>394</v>
      </c>
      <c r="B403" s="25" t="s">
        <v>1401</v>
      </c>
      <c r="C403" s="43" t="s">
        <v>907</v>
      </c>
      <c r="D403" s="44"/>
      <c r="E403" s="23">
        <v>141.2</v>
      </c>
      <c r="F403" s="23"/>
    </row>
    <row r="404" spans="1:6" ht="24.75" customHeight="1">
      <c r="A404" s="24">
        <f t="shared" si="6"/>
        <v>395</v>
      </c>
      <c r="B404" s="25" t="s">
        <v>1401</v>
      </c>
      <c r="C404" s="43" t="s">
        <v>908</v>
      </c>
      <c r="D404" s="44"/>
      <c r="E404" s="23">
        <v>128.4</v>
      </c>
      <c r="F404" s="23"/>
    </row>
    <row r="405" spans="1:6" ht="24.75" customHeight="1">
      <c r="A405" s="24">
        <f t="shared" si="6"/>
        <v>396</v>
      </c>
      <c r="B405" s="25" t="s">
        <v>1401</v>
      </c>
      <c r="C405" s="43" t="s">
        <v>909</v>
      </c>
      <c r="D405" s="44"/>
      <c r="E405" s="23">
        <v>1238.31</v>
      </c>
      <c r="F405" s="23"/>
    </row>
    <row r="406" spans="1:6" ht="24.75" customHeight="1">
      <c r="A406" s="24">
        <f t="shared" si="6"/>
        <v>397</v>
      </c>
      <c r="B406" s="25" t="s">
        <v>1401</v>
      </c>
      <c r="C406" s="43" t="s">
        <v>910</v>
      </c>
      <c r="D406" s="44"/>
      <c r="E406" s="23">
        <v>1620.17</v>
      </c>
      <c r="F406" s="23"/>
    </row>
    <row r="407" spans="1:6" ht="24.75" customHeight="1">
      <c r="A407" s="24">
        <f t="shared" si="6"/>
        <v>398</v>
      </c>
      <c r="B407" s="25" t="s">
        <v>1401</v>
      </c>
      <c r="C407" s="43" t="s">
        <v>911</v>
      </c>
      <c r="D407" s="44"/>
      <c r="E407" s="23">
        <v>1448</v>
      </c>
      <c r="F407" s="23"/>
    </row>
    <row r="408" spans="1:6" ht="24.75" customHeight="1">
      <c r="A408" s="24">
        <f t="shared" si="6"/>
        <v>399</v>
      </c>
      <c r="B408" s="25" t="s">
        <v>1401</v>
      </c>
      <c r="C408" s="43" t="s">
        <v>912</v>
      </c>
      <c r="D408" s="44"/>
      <c r="E408" s="23">
        <v>2572.16</v>
      </c>
      <c r="F408" s="23"/>
    </row>
    <row r="409" spans="1:6" ht="24.75" customHeight="1">
      <c r="A409" s="24">
        <f t="shared" si="6"/>
        <v>400</v>
      </c>
      <c r="B409" s="25" t="s">
        <v>1401</v>
      </c>
      <c r="C409" s="43" t="s">
        <v>913</v>
      </c>
      <c r="D409" s="44"/>
      <c r="E409" s="23">
        <v>1495.33</v>
      </c>
      <c r="F409" s="23"/>
    </row>
    <row r="410" spans="1:6" ht="24.75" customHeight="1">
      <c r="A410" s="24">
        <f t="shared" si="6"/>
        <v>401</v>
      </c>
      <c r="B410" s="25" t="s">
        <v>1401</v>
      </c>
      <c r="C410" s="43" t="s">
        <v>914</v>
      </c>
      <c r="D410" s="44"/>
      <c r="E410" s="23">
        <v>3286.8</v>
      </c>
      <c r="F410" s="23"/>
    </row>
    <row r="411" spans="1:6" ht="24.75" customHeight="1">
      <c r="A411" s="24">
        <f t="shared" si="6"/>
        <v>402</v>
      </c>
      <c r="B411" s="25" t="s">
        <v>1401</v>
      </c>
      <c r="C411" s="43" t="s">
        <v>915</v>
      </c>
      <c r="D411" s="44"/>
      <c r="E411" s="23">
        <v>2988</v>
      </c>
      <c r="F411" s="23"/>
    </row>
    <row r="412" spans="1:6" ht="24.75" customHeight="1">
      <c r="A412" s="24">
        <f t="shared" si="6"/>
        <v>403</v>
      </c>
      <c r="B412" s="25" t="s">
        <v>1401</v>
      </c>
      <c r="C412" s="43" t="s">
        <v>916</v>
      </c>
      <c r="D412" s="44"/>
      <c r="E412" s="23">
        <v>69.97</v>
      </c>
      <c r="F412" s="23"/>
    </row>
    <row r="413" spans="1:6" ht="24.75" customHeight="1">
      <c r="A413" s="24">
        <f t="shared" si="6"/>
        <v>404</v>
      </c>
      <c r="B413" s="25" t="s">
        <v>1401</v>
      </c>
      <c r="C413" s="43" t="s">
        <v>917</v>
      </c>
      <c r="D413" s="44"/>
      <c r="E413" s="23">
        <v>25.7</v>
      </c>
      <c r="F413" s="23"/>
    </row>
    <row r="414" spans="1:6" ht="24.75" customHeight="1">
      <c r="A414" s="24">
        <f t="shared" si="6"/>
        <v>405</v>
      </c>
      <c r="B414" s="25" t="s">
        <v>1401</v>
      </c>
      <c r="C414" s="43" t="s">
        <v>918</v>
      </c>
      <c r="D414" s="44"/>
      <c r="E414" s="23">
        <v>220</v>
      </c>
      <c r="F414" s="23"/>
    </row>
    <row r="415" spans="1:6" ht="24.75" customHeight="1">
      <c r="A415" s="24">
        <f t="shared" si="6"/>
        <v>406</v>
      </c>
      <c r="B415" s="25" t="s">
        <v>1401</v>
      </c>
      <c r="C415" s="43" t="s">
        <v>919</v>
      </c>
      <c r="D415" s="44"/>
      <c r="E415" s="23">
        <v>59.4</v>
      </c>
      <c r="F415" s="23"/>
    </row>
    <row r="416" spans="1:6" ht="24.75" customHeight="1">
      <c r="A416" s="24">
        <f t="shared" si="6"/>
        <v>407</v>
      </c>
      <c r="B416" s="25" t="s">
        <v>1401</v>
      </c>
      <c r="C416" s="43" t="s">
        <v>920</v>
      </c>
      <c r="D416" s="44"/>
      <c r="E416" s="23">
        <v>178.5</v>
      </c>
      <c r="F416" s="23"/>
    </row>
    <row r="417" spans="1:6" ht="24.75" customHeight="1">
      <c r="A417" s="24">
        <f t="shared" si="6"/>
        <v>408</v>
      </c>
      <c r="B417" s="25" t="s">
        <v>1401</v>
      </c>
      <c r="C417" s="43" t="s">
        <v>921</v>
      </c>
      <c r="D417" s="44"/>
      <c r="E417" s="23">
        <v>182</v>
      </c>
      <c r="F417" s="23"/>
    </row>
    <row r="418" spans="1:6" ht="24.75" customHeight="1">
      <c r="A418" s="24">
        <f t="shared" si="6"/>
        <v>409</v>
      </c>
      <c r="B418" s="25" t="s">
        <v>1401</v>
      </c>
      <c r="C418" s="43" t="s">
        <v>922</v>
      </c>
      <c r="D418" s="44"/>
      <c r="E418" s="23">
        <v>89.99</v>
      </c>
      <c r="F418" s="23"/>
    </row>
    <row r="419" spans="1:6" ht="24.75" customHeight="1">
      <c r="A419" s="24">
        <f t="shared" si="6"/>
        <v>410</v>
      </c>
      <c r="B419" s="25" t="s">
        <v>1401</v>
      </c>
      <c r="C419" s="43" t="s">
        <v>923</v>
      </c>
      <c r="D419" s="44"/>
      <c r="E419" s="23">
        <v>86.87</v>
      </c>
      <c r="F419" s="23"/>
    </row>
    <row r="420" spans="1:6" ht="24.75" customHeight="1">
      <c r="A420" s="24">
        <f t="shared" si="6"/>
        <v>411</v>
      </c>
      <c r="B420" s="25" t="s">
        <v>1401</v>
      </c>
      <c r="C420" s="43" t="s">
        <v>887</v>
      </c>
      <c r="D420" s="44"/>
      <c r="E420" s="23">
        <v>2588.84</v>
      </c>
      <c r="F420" s="23"/>
    </row>
    <row r="421" spans="1:6" ht="24.75" customHeight="1">
      <c r="A421" s="24">
        <f t="shared" si="6"/>
        <v>412</v>
      </c>
      <c r="B421" s="25" t="s">
        <v>1401</v>
      </c>
      <c r="C421" s="43" t="s">
        <v>924</v>
      </c>
      <c r="D421" s="44"/>
      <c r="E421" s="23">
        <v>1213.92</v>
      </c>
      <c r="F421" s="23"/>
    </row>
    <row r="422" spans="1:6" ht="24.75" customHeight="1">
      <c r="A422" s="24">
        <f t="shared" si="6"/>
        <v>413</v>
      </c>
      <c r="B422" s="25" t="s">
        <v>925</v>
      </c>
      <c r="C422" s="43" t="s">
        <v>926</v>
      </c>
      <c r="D422" s="44"/>
      <c r="E422" s="23">
        <v>935</v>
      </c>
      <c r="F422" s="23"/>
    </row>
    <row r="423" spans="1:6" ht="24.75" customHeight="1">
      <c r="A423" s="24">
        <f t="shared" si="6"/>
        <v>414</v>
      </c>
      <c r="B423" s="25" t="s">
        <v>925</v>
      </c>
      <c r="C423" s="43" t="s">
        <v>927</v>
      </c>
      <c r="D423" s="44"/>
      <c r="E423" s="23">
        <v>1801.42</v>
      </c>
      <c r="F423" s="23"/>
    </row>
    <row r="424" spans="1:6" ht="24.75" customHeight="1">
      <c r="A424" s="24">
        <f t="shared" si="6"/>
        <v>415</v>
      </c>
      <c r="B424" s="25" t="s">
        <v>925</v>
      </c>
      <c r="C424" s="43" t="s">
        <v>928</v>
      </c>
      <c r="D424" s="44"/>
      <c r="E424" s="23">
        <v>53.55</v>
      </c>
      <c r="F424" s="23"/>
    </row>
    <row r="425" spans="1:6" ht="24.75" customHeight="1">
      <c r="A425" s="24">
        <f t="shared" si="6"/>
        <v>416</v>
      </c>
      <c r="B425" s="25" t="s">
        <v>925</v>
      </c>
      <c r="C425" s="43" t="s">
        <v>929</v>
      </c>
      <c r="D425" s="44"/>
      <c r="E425" s="23">
        <v>114.38</v>
      </c>
      <c r="F425" s="23"/>
    </row>
    <row r="426" spans="1:6" ht="24.75" customHeight="1">
      <c r="A426" s="24">
        <f t="shared" si="6"/>
        <v>417</v>
      </c>
      <c r="B426" s="25" t="s">
        <v>925</v>
      </c>
      <c r="C426" s="43" t="s">
        <v>930</v>
      </c>
      <c r="D426" s="44"/>
      <c r="E426" s="23">
        <v>568.68</v>
      </c>
      <c r="F426" s="23"/>
    </row>
    <row r="427" spans="1:6" ht="24.75" customHeight="1">
      <c r="A427" s="24">
        <f t="shared" si="6"/>
        <v>418</v>
      </c>
      <c r="B427" s="25" t="s">
        <v>925</v>
      </c>
      <c r="C427" s="43" t="s">
        <v>931</v>
      </c>
      <c r="D427" s="44"/>
      <c r="E427" s="23">
        <v>3272.5</v>
      </c>
      <c r="F427" s="23"/>
    </row>
    <row r="428" spans="1:6" ht="24.75" customHeight="1">
      <c r="A428" s="24">
        <f t="shared" si="6"/>
        <v>419</v>
      </c>
      <c r="B428" s="25" t="s">
        <v>925</v>
      </c>
      <c r="C428" s="43" t="s">
        <v>932</v>
      </c>
      <c r="D428" s="44"/>
      <c r="E428" s="23">
        <v>152.08</v>
      </c>
      <c r="F428" s="23"/>
    </row>
    <row r="429" spans="1:6" ht="24.75" customHeight="1">
      <c r="A429" s="24">
        <f t="shared" si="6"/>
        <v>420</v>
      </c>
      <c r="B429" s="25" t="s">
        <v>925</v>
      </c>
      <c r="C429" s="43" t="s">
        <v>933</v>
      </c>
      <c r="D429" s="44"/>
      <c r="E429" s="23">
        <v>25</v>
      </c>
      <c r="F429" s="23"/>
    </row>
    <row r="430" spans="1:6" ht="24.75" customHeight="1">
      <c r="A430" s="24">
        <f t="shared" si="6"/>
        <v>421</v>
      </c>
      <c r="B430" s="25" t="s">
        <v>925</v>
      </c>
      <c r="C430" s="43" t="s">
        <v>934</v>
      </c>
      <c r="D430" s="44"/>
      <c r="E430" s="23">
        <v>18.76</v>
      </c>
      <c r="F430" s="23"/>
    </row>
    <row r="431" spans="1:6" ht="24.75" customHeight="1">
      <c r="A431" s="24">
        <f t="shared" si="6"/>
        <v>422</v>
      </c>
      <c r="B431" s="25" t="s">
        <v>925</v>
      </c>
      <c r="C431" s="43" t="s">
        <v>935</v>
      </c>
      <c r="D431" s="44"/>
      <c r="E431" s="23">
        <v>1422.06</v>
      </c>
      <c r="F431" s="23"/>
    </row>
    <row r="432" spans="1:6" ht="24.75" customHeight="1">
      <c r="A432" s="24">
        <f t="shared" si="6"/>
        <v>423</v>
      </c>
      <c r="B432" s="25" t="s">
        <v>925</v>
      </c>
      <c r="C432" s="43" t="s">
        <v>936</v>
      </c>
      <c r="D432" s="44"/>
      <c r="E432" s="23">
        <v>1151.93</v>
      </c>
      <c r="F432" s="23"/>
    </row>
    <row r="433" spans="1:6" ht="24.75" customHeight="1">
      <c r="A433" s="24">
        <f t="shared" si="6"/>
        <v>424</v>
      </c>
      <c r="B433" s="25" t="s">
        <v>925</v>
      </c>
      <c r="C433" s="43" t="s">
        <v>937</v>
      </c>
      <c r="D433" s="44"/>
      <c r="E433" s="23">
        <v>118.52</v>
      </c>
      <c r="F433" s="23"/>
    </row>
    <row r="434" spans="1:6" ht="24.75" customHeight="1">
      <c r="A434" s="24">
        <f t="shared" si="6"/>
        <v>425</v>
      </c>
      <c r="B434" s="25" t="s">
        <v>925</v>
      </c>
      <c r="C434" s="43" t="s">
        <v>938</v>
      </c>
      <c r="D434" s="44"/>
      <c r="E434" s="23">
        <v>582.51</v>
      </c>
      <c r="F434" s="23"/>
    </row>
    <row r="435" spans="1:6" ht="24.75" customHeight="1">
      <c r="A435" s="24">
        <f t="shared" si="6"/>
        <v>426</v>
      </c>
      <c r="B435" s="25" t="s">
        <v>925</v>
      </c>
      <c r="C435" s="43" t="s">
        <v>939</v>
      </c>
      <c r="D435" s="44"/>
      <c r="E435" s="23">
        <v>582.51</v>
      </c>
      <c r="F435" s="23"/>
    </row>
    <row r="436" spans="1:6" ht="24.75" customHeight="1">
      <c r="A436" s="24">
        <f t="shared" si="6"/>
        <v>427</v>
      </c>
      <c r="B436" s="25" t="s">
        <v>925</v>
      </c>
      <c r="C436" s="43" t="s">
        <v>940</v>
      </c>
      <c r="D436" s="44"/>
      <c r="E436" s="23">
        <v>192.78</v>
      </c>
      <c r="F436" s="23"/>
    </row>
    <row r="437" spans="1:6" ht="24.75" customHeight="1">
      <c r="A437" s="24">
        <f t="shared" si="6"/>
        <v>428</v>
      </c>
      <c r="B437" s="25" t="s">
        <v>925</v>
      </c>
      <c r="C437" s="43" t="s">
        <v>941</v>
      </c>
      <c r="D437" s="44"/>
      <c r="E437" s="23">
        <v>53.55</v>
      </c>
      <c r="F437" s="23"/>
    </row>
    <row r="438" spans="1:6" ht="24.75" customHeight="1">
      <c r="A438" s="24">
        <f t="shared" si="6"/>
        <v>429</v>
      </c>
      <c r="B438" s="25" t="s">
        <v>925</v>
      </c>
      <c r="C438" s="43" t="s">
        <v>942</v>
      </c>
      <c r="D438" s="44"/>
      <c r="E438" s="23">
        <v>239.19</v>
      </c>
      <c r="F438" s="23"/>
    </row>
    <row r="439" spans="1:6" ht="24.75" customHeight="1">
      <c r="A439" s="24">
        <f t="shared" si="6"/>
        <v>430</v>
      </c>
      <c r="B439" s="25" t="s">
        <v>925</v>
      </c>
      <c r="C439" s="43" t="s">
        <v>943</v>
      </c>
      <c r="D439" s="44"/>
      <c r="E439" s="23">
        <v>1169.77</v>
      </c>
      <c r="F439" s="23"/>
    </row>
    <row r="440" spans="1:6" ht="24.75" customHeight="1">
      <c r="A440" s="24">
        <f t="shared" si="6"/>
        <v>431</v>
      </c>
      <c r="B440" s="25" t="s">
        <v>925</v>
      </c>
      <c r="C440" s="43" t="s">
        <v>944</v>
      </c>
      <c r="D440" s="44"/>
      <c r="E440" s="23">
        <v>674.73</v>
      </c>
      <c r="F440" s="23"/>
    </row>
    <row r="441" spans="1:6" ht="24.75" customHeight="1">
      <c r="A441" s="24">
        <f t="shared" si="6"/>
        <v>432</v>
      </c>
      <c r="B441" s="25" t="s">
        <v>925</v>
      </c>
      <c r="C441" s="43" t="s">
        <v>945</v>
      </c>
      <c r="D441" s="44"/>
      <c r="E441" s="23">
        <v>110.67</v>
      </c>
      <c r="F441" s="23"/>
    </row>
    <row r="442" spans="1:6" ht="24.75" customHeight="1">
      <c r="A442" s="24">
        <f t="shared" si="6"/>
        <v>433</v>
      </c>
      <c r="B442" s="25" t="s">
        <v>925</v>
      </c>
      <c r="C442" s="43" t="s">
        <v>946</v>
      </c>
      <c r="D442" s="44"/>
      <c r="E442" s="23">
        <v>370</v>
      </c>
      <c r="F442" s="23"/>
    </row>
    <row r="443" spans="1:6" ht="24.75" customHeight="1">
      <c r="A443" s="24">
        <f t="shared" si="6"/>
        <v>434</v>
      </c>
      <c r="B443" s="25" t="s">
        <v>925</v>
      </c>
      <c r="C443" s="43" t="s">
        <v>947</v>
      </c>
      <c r="D443" s="44"/>
      <c r="E443" s="23">
        <v>650</v>
      </c>
      <c r="F443" s="23"/>
    </row>
    <row r="444" spans="1:6" ht="24.75" customHeight="1">
      <c r="A444" s="24">
        <f t="shared" si="6"/>
        <v>435</v>
      </c>
      <c r="B444" s="25" t="s">
        <v>925</v>
      </c>
      <c r="C444" s="43" t="s">
        <v>948</v>
      </c>
      <c r="D444" s="44"/>
      <c r="E444" s="23">
        <v>56.41</v>
      </c>
      <c r="F444" s="23"/>
    </row>
    <row r="445" spans="1:6" ht="24.75" customHeight="1">
      <c r="A445" s="24">
        <f t="shared" si="6"/>
        <v>436</v>
      </c>
      <c r="B445" s="25" t="s">
        <v>925</v>
      </c>
      <c r="C445" s="43" t="s">
        <v>949</v>
      </c>
      <c r="D445" s="44"/>
      <c r="E445" s="23">
        <v>89.64</v>
      </c>
      <c r="F445" s="23"/>
    </row>
    <row r="446" spans="1:6" ht="24.75" customHeight="1">
      <c r="A446" s="24">
        <f t="shared" si="6"/>
        <v>437</v>
      </c>
      <c r="B446" s="25" t="s">
        <v>925</v>
      </c>
      <c r="C446" s="43" t="s">
        <v>950</v>
      </c>
      <c r="D446" s="44"/>
      <c r="E446" s="23">
        <v>89.64</v>
      </c>
      <c r="F446" s="23"/>
    </row>
    <row r="447" spans="1:6" ht="24.75" customHeight="1">
      <c r="A447" s="24">
        <f t="shared" si="6"/>
        <v>438</v>
      </c>
      <c r="B447" s="25" t="s">
        <v>925</v>
      </c>
      <c r="C447" s="43" t="s">
        <v>951</v>
      </c>
      <c r="D447" s="44"/>
      <c r="E447" s="23">
        <v>1643.4</v>
      </c>
      <c r="F447" s="23"/>
    </row>
    <row r="448" spans="1:6" ht="24.75" customHeight="1">
      <c r="A448" s="24">
        <f t="shared" si="6"/>
        <v>439</v>
      </c>
      <c r="B448" s="25" t="s">
        <v>925</v>
      </c>
      <c r="C448" s="43" t="s">
        <v>952</v>
      </c>
      <c r="D448" s="44"/>
      <c r="E448" s="23">
        <v>1643.4</v>
      </c>
      <c r="F448" s="23"/>
    </row>
    <row r="449" spans="1:6" ht="24.75" customHeight="1">
      <c r="A449" s="24">
        <f t="shared" si="6"/>
        <v>440</v>
      </c>
      <c r="B449" s="25" t="s">
        <v>925</v>
      </c>
      <c r="C449" s="43" t="s">
        <v>953</v>
      </c>
      <c r="D449" s="44"/>
      <c r="E449" s="23">
        <v>1643.4</v>
      </c>
      <c r="F449" s="23"/>
    </row>
    <row r="450" spans="1:6" ht="24.75" customHeight="1">
      <c r="A450" s="24">
        <f t="shared" si="6"/>
        <v>441</v>
      </c>
      <c r="B450" s="25" t="s">
        <v>925</v>
      </c>
      <c r="C450" s="43" t="s">
        <v>954</v>
      </c>
      <c r="D450" s="44"/>
      <c r="E450" s="23">
        <v>28.91</v>
      </c>
      <c r="F450" s="23"/>
    </row>
    <row r="451" spans="1:6" ht="24.75" customHeight="1">
      <c r="A451" s="24">
        <f t="shared" si="6"/>
        <v>442</v>
      </c>
      <c r="B451" s="25" t="s">
        <v>925</v>
      </c>
      <c r="C451" s="43" t="s">
        <v>944</v>
      </c>
      <c r="D451" s="44"/>
      <c r="E451" s="23">
        <v>433.16</v>
      </c>
      <c r="F451" s="23"/>
    </row>
    <row r="452" spans="1:6" ht="24.75" customHeight="1">
      <c r="A452" s="24">
        <f t="shared" si="6"/>
        <v>443</v>
      </c>
      <c r="B452" s="25" t="s">
        <v>925</v>
      </c>
      <c r="C452" s="43" t="s">
        <v>955</v>
      </c>
      <c r="D452" s="44"/>
      <c r="E452" s="23">
        <v>1541.64</v>
      </c>
      <c r="F452" s="23"/>
    </row>
    <row r="453" spans="1:6" ht="24.75" customHeight="1">
      <c r="A453" s="24">
        <f t="shared" si="6"/>
        <v>444</v>
      </c>
      <c r="B453" s="25" t="s">
        <v>925</v>
      </c>
      <c r="C453" s="43" t="s">
        <v>956</v>
      </c>
      <c r="D453" s="44"/>
      <c r="E453" s="23">
        <v>1318.77</v>
      </c>
      <c r="F453" s="23"/>
    </row>
    <row r="454" spans="1:6" ht="24.75" customHeight="1">
      <c r="A454" s="24">
        <f t="shared" si="6"/>
        <v>445</v>
      </c>
      <c r="B454" s="25" t="s">
        <v>925</v>
      </c>
      <c r="C454" s="43" t="s">
        <v>957</v>
      </c>
      <c r="D454" s="44"/>
      <c r="E454" s="23">
        <v>435.54</v>
      </c>
      <c r="F454" s="23"/>
    </row>
    <row r="455" spans="1:6" ht="24.75" customHeight="1">
      <c r="A455" s="24">
        <f t="shared" si="6"/>
        <v>446</v>
      </c>
      <c r="B455" s="25" t="s">
        <v>925</v>
      </c>
      <c r="C455" s="43" t="s">
        <v>958</v>
      </c>
      <c r="D455" s="44"/>
      <c r="E455" s="23">
        <v>217.77</v>
      </c>
      <c r="F455" s="23"/>
    </row>
    <row r="456" spans="1:6" ht="24.75" customHeight="1">
      <c r="A456" s="24">
        <f t="shared" si="6"/>
        <v>447</v>
      </c>
      <c r="B456" s="25" t="s">
        <v>925</v>
      </c>
      <c r="C456" s="43" t="s">
        <v>959</v>
      </c>
      <c r="D456" s="44"/>
      <c r="E456" s="23">
        <v>9.57</v>
      </c>
      <c r="F456" s="23"/>
    </row>
    <row r="457" spans="1:6" ht="24.75" customHeight="1">
      <c r="A457" s="24">
        <f t="shared" si="6"/>
        <v>448</v>
      </c>
      <c r="B457" s="25" t="s">
        <v>925</v>
      </c>
      <c r="C457" s="43" t="s">
        <v>960</v>
      </c>
      <c r="D457" s="44"/>
      <c r="E457" s="23">
        <v>626.15</v>
      </c>
      <c r="F457" s="23"/>
    </row>
    <row r="458" spans="1:6" ht="24.75" customHeight="1">
      <c r="A458" s="24">
        <f t="shared" si="6"/>
        <v>449</v>
      </c>
      <c r="B458" s="25" t="s">
        <v>925</v>
      </c>
      <c r="C458" s="43" t="s">
        <v>961</v>
      </c>
      <c r="D458" s="44"/>
      <c r="E458" s="23">
        <v>51.55</v>
      </c>
      <c r="F458" s="23"/>
    </row>
    <row r="459" spans="1:6" ht="24.75" customHeight="1">
      <c r="A459" s="24">
        <f t="shared" si="6"/>
        <v>450</v>
      </c>
      <c r="B459" s="25" t="s">
        <v>925</v>
      </c>
      <c r="C459" s="43" t="s">
        <v>962</v>
      </c>
      <c r="D459" s="44"/>
      <c r="E459" s="23">
        <v>9.57</v>
      </c>
      <c r="F459" s="23"/>
    </row>
    <row r="460" spans="1:6" ht="24.75" customHeight="1">
      <c r="A460" s="24">
        <f aca="true" t="shared" si="7" ref="A460:A523">1+A459</f>
        <v>451</v>
      </c>
      <c r="B460" s="25" t="s">
        <v>925</v>
      </c>
      <c r="C460" s="43" t="s">
        <v>963</v>
      </c>
      <c r="D460" s="44"/>
      <c r="E460" s="23">
        <v>626.15</v>
      </c>
      <c r="F460" s="23"/>
    </row>
    <row r="461" spans="1:6" ht="24.75" customHeight="1">
      <c r="A461" s="24">
        <f t="shared" si="7"/>
        <v>452</v>
      </c>
      <c r="B461" s="25" t="s">
        <v>925</v>
      </c>
      <c r="C461" s="43" t="s">
        <v>964</v>
      </c>
      <c r="D461" s="44"/>
      <c r="E461" s="23">
        <v>51.55</v>
      </c>
      <c r="F461" s="23"/>
    </row>
    <row r="462" spans="1:6" ht="24.75" customHeight="1">
      <c r="A462" s="24">
        <f t="shared" si="7"/>
        <v>453</v>
      </c>
      <c r="B462" s="25" t="s">
        <v>925</v>
      </c>
      <c r="C462" s="43" t="s">
        <v>965</v>
      </c>
      <c r="D462" s="44"/>
      <c r="E462" s="23">
        <v>44.08</v>
      </c>
      <c r="F462" s="23"/>
    </row>
    <row r="463" spans="1:6" ht="24.75" customHeight="1">
      <c r="A463" s="24">
        <f t="shared" si="7"/>
        <v>454</v>
      </c>
      <c r="B463" s="25" t="s">
        <v>925</v>
      </c>
      <c r="C463" s="43" t="s">
        <v>966</v>
      </c>
      <c r="D463" s="44"/>
      <c r="E463" s="23">
        <v>928.2</v>
      </c>
      <c r="F463" s="23"/>
    </row>
    <row r="464" spans="1:6" ht="24.75" customHeight="1">
      <c r="A464" s="24">
        <f t="shared" si="7"/>
        <v>455</v>
      </c>
      <c r="B464" s="25" t="s">
        <v>925</v>
      </c>
      <c r="C464" s="43" t="s">
        <v>967</v>
      </c>
      <c r="D464" s="44"/>
      <c r="E464" s="23">
        <v>305.25</v>
      </c>
      <c r="F464" s="23"/>
    </row>
    <row r="465" spans="1:6" ht="24.75" customHeight="1">
      <c r="A465" s="24">
        <f t="shared" si="7"/>
        <v>456</v>
      </c>
      <c r="B465" s="25" t="s">
        <v>925</v>
      </c>
      <c r="C465" s="43" t="s">
        <v>968</v>
      </c>
      <c r="D465" s="44"/>
      <c r="E465" s="23">
        <v>161.35</v>
      </c>
      <c r="F465" s="23"/>
    </row>
    <row r="466" spans="1:6" ht="24.75" customHeight="1">
      <c r="A466" s="24">
        <f t="shared" si="7"/>
        <v>457</v>
      </c>
      <c r="B466" s="25" t="s">
        <v>925</v>
      </c>
      <c r="C466" s="43" t="s">
        <v>969</v>
      </c>
      <c r="D466" s="44"/>
      <c r="E466" s="23">
        <v>24.99</v>
      </c>
      <c r="F466" s="23"/>
    </row>
    <row r="467" spans="1:6" ht="24.75" customHeight="1">
      <c r="A467" s="24">
        <f t="shared" si="7"/>
        <v>458</v>
      </c>
      <c r="B467" s="25" t="s">
        <v>925</v>
      </c>
      <c r="C467" s="43" t="s">
        <v>970</v>
      </c>
      <c r="D467" s="44"/>
      <c r="E467" s="23">
        <v>158.7</v>
      </c>
      <c r="F467" s="23"/>
    </row>
    <row r="468" spans="1:6" ht="24.75" customHeight="1">
      <c r="A468" s="24">
        <f t="shared" si="7"/>
        <v>459</v>
      </c>
      <c r="B468" s="25" t="s">
        <v>925</v>
      </c>
      <c r="C468" s="43" t="s">
        <v>971</v>
      </c>
      <c r="D468" s="44"/>
      <c r="E468" s="23">
        <v>158.7</v>
      </c>
      <c r="F468" s="23"/>
    </row>
    <row r="469" spans="1:6" ht="24.75" customHeight="1">
      <c r="A469" s="24">
        <f t="shared" si="7"/>
        <v>460</v>
      </c>
      <c r="B469" s="25" t="s">
        <v>925</v>
      </c>
      <c r="C469" s="43" t="s">
        <v>972</v>
      </c>
      <c r="D469" s="44"/>
      <c r="E469" s="23">
        <v>51.41</v>
      </c>
      <c r="F469" s="23"/>
    </row>
    <row r="470" spans="1:6" ht="24.75" customHeight="1">
      <c r="A470" s="24">
        <f t="shared" si="7"/>
        <v>461</v>
      </c>
      <c r="B470" s="25" t="s">
        <v>925</v>
      </c>
      <c r="C470" s="43" t="s">
        <v>973</v>
      </c>
      <c r="D470" s="44"/>
      <c r="E470" s="23">
        <v>8.37</v>
      </c>
      <c r="F470" s="23"/>
    </row>
    <row r="471" spans="1:6" ht="24.75" customHeight="1">
      <c r="A471" s="24">
        <f t="shared" si="7"/>
        <v>462</v>
      </c>
      <c r="B471" s="25" t="s">
        <v>925</v>
      </c>
      <c r="C471" s="43" t="s">
        <v>974</v>
      </c>
      <c r="D471" s="44"/>
      <c r="E471" s="23">
        <v>106</v>
      </c>
      <c r="F471" s="23"/>
    </row>
    <row r="472" spans="1:6" ht="24.75" customHeight="1">
      <c r="A472" s="24">
        <f t="shared" si="7"/>
        <v>463</v>
      </c>
      <c r="B472" s="25" t="s">
        <v>925</v>
      </c>
      <c r="C472" s="43" t="s">
        <v>975</v>
      </c>
      <c r="D472" s="44"/>
      <c r="E472" s="23">
        <v>223.92</v>
      </c>
      <c r="F472" s="23"/>
    </row>
    <row r="473" spans="1:6" ht="24.75" customHeight="1">
      <c r="A473" s="24">
        <f t="shared" si="7"/>
        <v>464</v>
      </c>
      <c r="B473" s="25" t="s">
        <v>925</v>
      </c>
      <c r="C473" s="43" t="s">
        <v>976</v>
      </c>
      <c r="D473" s="44"/>
      <c r="E473" s="23">
        <v>223.92</v>
      </c>
      <c r="F473" s="23"/>
    </row>
    <row r="474" spans="1:6" ht="24.75" customHeight="1">
      <c r="A474" s="24">
        <f t="shared" si="7"/>
        <v>465</v>
      </c>
      <c r="B474" s="25" t="s">
        <v>925</v>
      </c>
      <c r="C474" s="43" t="s">
        <v>35</v>
      </c>
      <c r="D474" s="44"/>
      <c r="E474" s="23">
        <v>2300</v>
      </c>
      <c r="F474" s="23"/>
    </row>
    <row r="475" spans="1:6" ht="24.75" customHeight="1">
      <c r="A475" s="24">
        <f t="shared" si="7"/>
        <v>466</v>
      </c>
      <c r="B475" s="25" t="s">
        <v>925</v>
      </c>
      <c r="C475" s="43" t="s">
        <v>36</v>
      </c>
      <c r="D475" s="44"/>
      <c r="E475" s="23">
        <v>2300</v>
      </c>
      <c r="F475" s="23"/>
    </row>
    <row r="476" spans="1:6" ht="24.75" customHeight="1">
      <c r="A476" s="24">
        <f t="shared" si="7"/>
        <v>467</v>
      </c>
      <c r="B476" s="25" t="s">
        <v>925</v>
      </c>
      <c r="C476" s="43" t="s">
        <v>977</v>
      </c>
      <c r="D476" s="44"/>
      <c r="E476" s="23">
        <v>68</v>
      </c>
      <c r="F476" s="23"/>
    </row>
    <row r="477" spans="1:6" ht="24.75" customHeight="1">
      <c r="A477" s="24">
        <f t="shared" si="7"/>
        <v>468</v>
      </c>
      <c r="B477" s="25" t="s">
        <v>925</v>
      </c>
      <c r="C477" s="43" t="s">
        <v>978</v>
      </c>
      <c r="D477" s="44"/>
      <c r="E477" s="23">
        <v>2996.61</v>
      </c>
      <c r="F477" s="23"/>
    </row>
    <row r="478" spans="1:6" ht="24.75" customHeight="1">
      <c r="A478" s="24">
        <f t="shared" si="7"/>
        <v>469</v>
      </c>
      <c r="B478" s="25" t="s">
        <v>925</v>
      </c>
      <c r="C478" s="43" t="s">
        <v>979</v>
      </c>
      <c r="D478" s="44"/>
      <c r="E478" s="23">
        <v>111.25</v>
      </c>
      <c r="F478" s="23"/>
    </row>
    <row r="479" spans="1:6" ht="24.75" customHeight="1">
      <c r="A479" s="24">
        <f t="shared" si="7"/>
        <v>470</v>
      </c>
      <c r="B479" s="25" t="s">
        <v>925</v>
      </c>
      <c r="C479" s="43" t="s">
        <v>980</v>
      </c>
      <c r="D479" s="44"/>
      <c r="E479" s="23">
        <v>300</v>
      </c>
      <c r="F479" s="23"/>
    </row>
    <row r="480" spans="1:6" ht="24.75" customHeight="1">
      <c r="A480" s="24">
        <f t="shared" si="7"/>
        <v>471</v>
      </c>
      <c r="B480" s="25" t="s">
        <v>925</v>
      </c>
      <c r="C480" s="43" t="s">
        <v>981</v>
      </c>
      <c r="D480" s="44"/>
      <c r="E480" s="23">
        <v>1099.56</v>
      </c>
      <c r="F480" s="23"/>
    </row>
    <row r="481" spans="1:6" ht="24.75" customHeight="1">
      <c r="A481" s="24">
        <f t="shared" si="7"/>
        <v>472</v>
      </c>
      <c r="B481" s="25" t="s">
        <v>925</v>
      </c>
      <c r="C481" s="43" t="s">
        <v>982</v>
      </c>
      <c r="D481" s="44"/>
      <c r="E481" s="23">
        <v>9130.03</v>
      </c>
      <c r="F481" s="23"/>
    </row>
    <row r="482" spans="1:6" ht="24.75" customHeight="1">
      <c r="A482" s="24">
        <f t="shared" si="7"/>
        <v>473</v>
      </c>
      <c r="B482" s="25" t="s">
        <v>925</v>
      </c>
      <c r="C482" s="43" t="s">
        <v>983</v>
      </c>
      <c r="D482" s="44"/>
      <c r="E482" s="23">
        <v>3104.21</v>
      </c>
      <c r="F482" s="23"/>
    </row>
    <row r="483" spans="1:6" ht="24.75" customHeight="1">
      <c r="A483" s="24">
        <f t="shared" si="7"/>
        <v>474</v>
      </c>
      <c r="B483" s="25" t="s">
        <v>925</v>
      </c>
      <c r="C483" s="43" t="s">
        <v>984</v>
      </c>
      <c r="D483" s="44"/>
      <c r="E483" s="23">
        <v>1643.4</v>
      </c>
      <c r="F483" s="23"/>
    </row>
    <row r="484" spans="1:6" ht="24.75" customHeight="1">
      <c r="A484" s="24">
        <f t="shared" si="7"/>
        <v>475</v>
      </c>
      <c r="B484" s="25" t="s">
        <v>925</v>
      </c>
      <c r="C484" s="43" t="s">
        <v>985</v>
      </c>
      <c r="D484" s="44"/>
      <c r="E484" s="23">
        <v>86.11</v>
      </c>
      <c r="F484" s="23"/>
    </row>
    <row r="485" spans="1:6" ht="24.75" customHeight="1">
      <c r="A485" s="24">
        <f t="shared" si="7"/>
        <v>476</v>
      </c>
      <c r="B485" s="25" t="s">
        <v>925</v>
      </c>
      <c r="C485" s="43" t="s">
        <v>986</v>
      </c>
      <c r="D485" s="44"/>
      <c r="E485" s="23">
        <v>1243.97</v>
      </c>
      <c r="F485" s="23"/>
    </row>
    <row r="486" spans="1:6" ht="24.75" customHeight="1">
      <c r="A486" s="24">
        <f t="shared" si="7"/>
        <v>477</v>
      </c>
      <c r="B486" s="25" t="s">
        <v>925</v>
      </c>
      <c r="C486" s="43" t="s">
        <v>987</v>
      </c>
      <c r="D486" s="44"/>
      <c r="E486" s="23">
        <v>422.96</v>
      </c>
      <c r="F486" s="23"/>
    </row>
    <row r="487" spans="1:6" ht="24.75" customHeight="1">
      <c r="A487" s="24">
        <f t="shared" si="7"/>
        <v>478</v>
      </c>
      <c r="B487" s="25" t="s">
        <v>925</v>
      </c>
      <c r="C487" s="43" t="s">
        <v>988</v>
      </c>
      <c r="D487" s="44"/>
      <c r="E487" s="23">
        <v>223.92</v>
      </c>
      <c r="F487" s="23"/>
    </row>
    <row r="488" spans="1:6" ht="24.75" customHeight="1">
      <c r="A488" s="24">
        <f t="shared" si="7"/>
        <v>479</v>
      </c>
      <c r="B488" s="25" t="s">
        <v>925</v>
      </c>
      <c r="C488" s="43" t="s">
        <v>989</v>
      </c>
      <c r="D488" s="44"/>
      <c r="E488" s="23">
        <v>9130.03</v>
      </c>
      <c r="F488" s="23"/>
    </row>
    <row r="489" spans="1:6" ht="24.75" customHeight="1">
      <c r="A489" s="24">
        <f t="shared" si="7"/>
        <v>480</v>
      </c>
      <c r="B489" s="25" t="s">
        <v>990</v>
      </c>
      <c r="C489" s="43" t="s">
        <v>991</v>
      </c>
      <c r="D489" s="44"/>
      <c r="E489" s="23">
        <v>6955.98</v>
      </c>
      <c r="F489" s="23"/>
    </row>
    <row r="490" spans="1:6" ht="24.75" customHeight="1">
      <c r="A490" s="24">
        <f t="shared" si="7"/>
        <v>481</v>
      </c>
      <c r="B490" s="25" t="s">
        <v>990</v>
      </c>
      <c r="C490" s="43" t="s">
        <v>992</v>
      </c>
      <c r="D490" s="44"/>
      <c r="E490" s="23">
        <v>232.05</v>
      </c>
      <c r="F490" s="23"/>
    </row>
    <row r="491" spans="1:6" ht="24.75" customHeight="1">
      <c r="A491" s="24">
        <f t="shared" si="7"/>
        <v>482</v>
      </c>
      <c r="B491" s="25" t="s">
        <v>990</v>
      </c>
      <c r="C491" s="43" t="s">
        <v>993</v>
      </c>
      <c r="D491" s="44"/>
      <c r="E491" s="23">
        <v>59.5</v>
      </c>
      <c r="F491" s="23"/>
    </row>
    <row r="492" spans="1:6" ht="24.75" customHeight="1">
      <c r="A492" s="24">
        <f t="shared" si="7"/>
        <v>483</v>
      </c>
      <c r="B492" s="25" t="s">
        <v>990</v>
      </c>
      <c r="C492" s="43" t="s">
        <v>994</v>
      </c>
      <c r="D492" s="44"/>
      <c r="E492" s="23">
        <v>332.01</v>
      </c>
      <c r="F492" s="23"/>
    </row>
    <row r="493" spans="1:6" ht="24.75" customHeight="1">
      <c r="A493" s="24">
        <f t="shared" si="7"/>
        <v>484</v>
      </c>
      <c r="B493" s="25" t="s">
        <v>990</v>
      </c>
      <c r="C493" s="43" t="s">
        <v>995</v>
      </c>
      <c r="D493" s="44"/>
      <c r="E493" s="23">
        <v>80</v>
      </c>
      <c r="F493" s="23"/>
    </row>
    <row r="494" spans="1:6" ht="24.75" customHeight="1">
      <c r="A494" s="24">
        <f t="shared" si="7"/>
        <v>485</v>
      </c>
      <c r="B494" s="25" t="s">
        <v>990</v>
      </c>
      <c r="C494" s="43" t="s">
        <v>996</v>
      </c>
      <c r="D494" s="44"/>
      <c r="E494" s="23">
        <v>29.75</v>
      </c>
      <c r="F494" s="23"/>
    </row>
    <row r="495" spans="1:6" ht="24.75" customHeight="1">
      <c r="A495" s="24">
        <f t="shared" si="7"/>
        <v>486</v>
      </c>
      <c r="B495" s="25" t="s">
        <v>990</v>
      </c>
      <c r="C495" s="43" t="s">
        <v>37</v>
      </c>
      <c r="D495" s="44"/>
      <c r="E495" s="23">
        <v>2300</v>
      </c>
      <c r="F495" s="23"/>
    </row>
    <row r="496" spans="1:6" ht="24.75" customHeight="1">
      <c r="A496" s="24">
        <f t="shared" si="7"/>
        <v>487</v>
      </c>
      <c r="B496" s="25" t="s">
        <v>990</v>
      </c>
      <c r="C496" s="43" t="s">
        <v>997</v>
      </c>
      <c r="D496" s="44"/>
      <c r="E496" s="23">
        <v>753.87</v>
      </c>
      <c r="F496" s="23"/>
    </row>
    <row r="497" spans="1:6" ht="24.75" customHeight="1">
      <c r="A497" s="24">
        <f t="shared" si="7"/>
        <v>488</v>
      </c>
      <c r="B497" s="25" t="s">
        <v>990</v>
      </c>
      <c r="C497" s="43" t="s">
        <v>998</v>
      </c>
      <c r="D497" s="44"/>
      <c r="E497" s="23">
        <v>1533.57</v>
      </c>
      <c r="F497" s="23"/>
    </row>
    <row r="498" spans="1:6" ht="24.75" customHeight="1">
      <c r="A498" s="24">
        <f t="shared" si="7"/>
        <v>489</v>
      </c>
      <c r="B498" s="25" t="s">
        <v>990</v>
      </c>
      <c r="C498" s="43" t="s">
        <v>999</v>
      </c>
      <c r="D498" s="44"/>
      <c r="E498" s="23">
        <v>1731.45</v>
      </c>
      <c r="F498" s="23"/>
    </row>
    <row r="499" spans="1:6" ht="24.75" customHeight="1">
      <c r="A499" s="24">
        <f t="shared" si="7"/>
        <v>490</v>
      </c>
      <c r="B499" s="25" t="s">
        <v>990</v>
      </c>
      <c r="C499" s="43" t="s">
        <v>1000</v>
      </c>
      <c r="D499" s="44"/>
      <c r="E499" s="23">
        <v>6955.98</v>
      </c>
      <c r="F499" s="23"/>
    </row>
    <row r="500" spans="1:6" ht="24.75" customHeight="1">
      <c r="A500" s="24">
        <f t="shared" si="7"/>
        <v>491</v>
      </c>
      <c r="B500" s="25" t="s">
        <v>990</v>
      </c>
      <c r="C500" s="43" t="s">
        <v>1001</v>
      </c>
      <c r="D500" s="44"/>
      <c r="E500" s="23">
        <v>59.5</v>
      </c>
      <c r="F500" s="23"/>
    </row>
    <row r="501" spans="1:6" ht="24.75" customHeight="1">
      <c r="A501" s="24">
        <f t="shared" si="7"/>
        <v>492</v>
      </c>
      <c r="B501" s="25" t="s">
        <v>990</v>
      </c>
      <c r="C501" s="43" t="s">
        <v>1002</v>
      </c>
      <c r="D501" s="44"/>
      <c r="E501" s="23">
        <v>80</v>
      </c>
      <c r="F501" s="23"/>
    </row>
    <row r="502" spans="1:6" ht="24.75" customHeight="1">
      <c r="A502" s="24">
        <f t="shared" si="7"/>
        <v>493</v>
      </c>
      <c r="B502" s="25" t="s">
        <v>990</v>
      </c>
      <c r="C502" s="43" t="s">
        <v>1003</v>
      </c>
      <c r="D502" s="44"/>
      <c r="E502" s="23">
        <v>466.93</v>
      </c>
      <c r="F502" s="23"/>
    </row>
    <row r="503" spans="1:6" ht="24.75" customHeight="1">
      <c r="A503" s="24">
        <f t="shared" si="7"/>
        <v>494</v>
      </c>
      <c r="B503" s="25" t="s">
        <v>990</v>
      </c>
      <c r="C503" s="43" t="s">
        <v>1004</v>
      </c>
      <c r="D503" s="44"/>
      <c r="E503" s="23">
        <v>13.38</v>
      </c>
      <c r="F503" s="23"/>
    </row>
    <row r="504" spans="1:6" ht="24.75" customHeight="1">
      <c r="A504" s="24">
        <f t="shared" si="7"/>
        <v>495</v>
      </c>
      <c r="B504" s="25" t="s">
        <v>990</v>
      </c>
      <c r="C504" s="43" t="s">
        <v>1005</v>
      </c>
      <c r="D504" s="44"/>
      <c r="E504" s="23">
        <v>150.37</v>
      </c>
      <c r="F504" s="23"/>
    </row>
    <row r="505" spans="1:6" ht="24.75" customHeight="1">
      <c r="A505" s="24">
        <f t="shared" si="7"/>
        <v>496</v>
      </c>
      <c r="B505" s="25" t="s">
        <v>990</v>
      </c>
      <c r="C505" s="43" t="s">
        <v>38</v>
      </c>
      <c r="D505" s="44"/>
      <c r="E505" s="23">
        <v>2300</v>
      </c>
      <c r="F505" s="23"/>
    </row>
    <row r="506" spans="1:6" ht="24.75" customHeight="1">
      <c r="A506" s="24">
        <f t="shared" si="7"/>
        <v>497</v>
      </c>
      <c r="B506" s="25" t="s">
        <v>990</v>
      </c>
      <c r="C506" s="43" t="s">
        <v>39</v>
      </c>
      <c r="D506" s="44"/>
      <c r="E506" s="23">
        <v>2300</v>
      </c>
      <c r="F506" s="23"/>
    </row>
    <row r="507" spans="1:6" ht="24.75" customHeight="1">
      <c r="A507" s="24">
        <f t="shared" si="7"/>
        <v>498</v>
      </c>
      <c r="B507" s="25" t="s">
        <v>990</v>
      </c>
      <c r="C507" s="43" t="s">
        <v>40</v>
      </c>
      <c r="D507" s="44"/>
      <c r="E507" s="23">
        <v>2300</v>
      </c>
      <c r="F507" s="23"/>
    </row>
    <row r="508" spans="1:6" ht="24.75" customHeight="1">
      <c r="A508" s="24">
        <f t="shared" si="7"/>
        <v>499</v>
      </c>
      <c r="B508" s="25" t="s">
        <v>990</v>
      </c>
      <c r="C508" s="43" t="s">
        <v>41</v>
      </c>
      <c r="D508" s="44"/>
      <c r="E508" s="23">
        <v>2300</v>
      </c>
      <c r="F508" s="23"/>
    </row>
    <row r="509" spans="1:6" ht="24.75" customHeight="1">
      <c r="A509" s="24">
        <f t="shared" si="7"/>
        <v>500</v>
      </c>
      <c r="B509" s="25" t="s">
        <v>990</v>
      </c>
      <c r="C509" s="43" t="s">
        <v>1006</v>
      </c>
      <c r="D509" s="44"/>
      <c r="E509" s="23">
        <v>9908.21</v>
      </c>
      <c r="F509" s="23"/>
    </row>
    <row r="510" spans="1:6" ht="24.75" customHeight="1">
      <c r="A510" s="24">
        <f t="shared" si="7"/>
        <v>501</v>
      </c>
      <c r="B510" s="25" t="s">
        <v>1007</v>
      </c>
      <c r="C510" s="43" t="s">
        <v>1008</v>
      </c>
      <c r="D510" s="44"/>
      <c r="E510" s="23">
        <v>19.46</v>
      </c>
      <c r="F510" s="23"/>
    </row>
    <row r="511" spans="1:6" ht="24.75" customHeight="1">
      <c r="A511" s="24">
        <f t="shared" si="7"/>
        <v>502</v>
      </c>
      <c r="B511" s="25" t="s">
        <v>1007</v>
      </c>
      <c r="C511" s="43" t="s">
        <v>1009</v>
      </c>
      <c r="D511" s="44"/>
      <c r="E511" s="23">
        <v>60</v>
      </c>
      <c r="F511" s="23"/>
    </row>
    <row r="512" spans="1:6" ht="24.75" customHeight="1">
      <c r="A512" s="24">
        <f t="shared" si="7"/>
        <v>503</v>
      </c>
      <c r="B512" s="25" t="s">
        <v>1007</v>
      </c>
      <c r="C512" s="43" t="s">
        <v>1010</v>
      </c>
      <c r="D512" s="44"/>
      <c r="E512" s="23">
        <v>108.35</v>
      </c>
      <c r="F512" s="23"/>
    </row>
    <row r="513" spans="1:6" ht="24.75" customHeight="1">
      <c r="A513" s="24">
        <f t="shared" si="7"/>
        <v>504</v>
      </c>
      <c r="B513" s="25" t="s">
        <v>1011</v>
      </c>
      <c r="C513" s="43" t="s">
        <v>1012</v>
      </c>
      <c r="D513" s="44"/>
      <c r="E513" s="23">
        <v>480.3</v>
      </c>
      <c r="F513" s="23"/>
    </row>
    <row r="514" spans="1:6" ht="24.75" customHeight="1">
      <c r="A514" s="24">
        <f t="shared" si="7"/>
        <v>505</v>
      </c>
      <c r="B514" s="25" t="s">
        <v>1011</v>
      </c>
      <c r="C514" s="43" t="s">
        <v>1013</v>
      </c>
      <c r="D514" s="44"/>
      <c r="E514" s="23">
        <v>766.44</v>
      </c>
      <c r="F514" s="23"/>
    </row>
    <row r="515" spans="1:6" ht="24.75" customHeight="1">
      <c r="A515" s="24">
        <f t="shared" si="7"/>
        <v>506</v>
      </c>
      <c r="B515" s="25" t="s">
        <v>1011</v>
      </c>
      <c r="C515" s="43" t="s">
        <v>1014</v>
      </c>
      <c r="D515" s="44"/>
      <c r="E515" s="23">
        <v>145.18</v>
      </c>
      <c r="F515" s="23"/>
    </row>
    <row r="516" spans="1:6" ht="24.75" customHeight="1">
      <c r="A516" s="24">
        <f t="shared" si="7"/>
        <v>507</v>
      </c>
      <c r="B516" s="25" t="s">
        <v>1011</v>
      </c>
      <c r="C516" s="43" t="s">
        <v>1015</v>
      </c>
      <c r="D516" s="44"/>
      <c r="E516" s="23">
        <v>195</v>
      </c>
      <c r="F516" s="23"/>
    </row>
    <row r="517" spans="1:6" ht="24.75" customHeight="1">
      <c r="A517" s="24">
        <f t="shared" si="7"/>
        <v>508</v>
      </c>
      <c r="B517" s="25" t="s">
        <v>1011</v>
      </c>
      <c r="C517" s="43" t="s">
        <v>1016</v>
      </c>
      <c r="D517" s="44"/>
      <c r="E517" s="23">
        <v>36.65</v>
      </c>
      <c r="F517" s="23"/>
    </row>
    <row r="518" spans="1:6" ht="24.75" customHeight="1">
      <c r="A518" s="24">
        <f t="shared" si="7"/>
        <v>509</v>
      </c>
      <c r="B518" s="25" t="s">
        <v>1011</v>
      </c>
      <c r="C518" s="43" t="s">
        <v>1017</v>
      </c>
      <c r="D518" s="44"/>
      <c r="E518" s="23">
        <v>273.76</v>
      </c>
      <c r="F518" s="23"/>
    </row>
    <row r="519" spans="1:6" ht="24.75" customHeight="1">
      <c r="A519" s="24">
        <f t="shared" si="7"/>
        <v>510</v>
      </c>
      <c r="B519" s="25" t="s">
        <v>1011</v>
      </c>
      <c r="C519" s="43" t="s">
        <v>1018</v>
      </c>
      <c r="D519" s="44"/>
      <c r="E519" s="23">
        <v>169.65</v>
      </c>
      <c r="F519" s="23"/>
    </row>
    <row r="520" spans="1:6" ht="24.75" customHeight="1">
      <c r="A520" s="24">
        <f t="shared" si="7"/>
        <v>511</v>
      </c>
      <c r="B520" s="25" t="s">
        <v>1011</v>
      </c>
      <c r="C520" s="43" t="s">
        <v>1019</v>
      </c>
      <c r="D520" s="44"/>
      <c r="E520" s="23">
        <v>1245.01</v>
      </c>
      <c r="F520" s="23"/>
    </row>
    <row r="521" spans="1:6" ht="24.75" customHeight="1">
      <c r="A521" s="24">
        <f t="shared" si="7"/>
        <v>512</v>
      </c>
      <c r="B521" s="25" t="s">
        <v>1011</v>
      </c>
      <c r="C521" s="43" t="s">
        <v>1020</v>
      </c>
      <c r="D521" s="44"/>
      <c r="E521" s="23">
        <v>70.47</v>
      </c>
      <c r="F521" s="23"/>
    </row>
    <row r="522" spans="1:6" ht="24.75" customHeight="1">
      <c r="A522" s="24">
        <f t="shared" si="7"/>
        <v>513</v>
      </c>
      <c r="B522" s="25" t="s">
        <v>1011</v>
      </c>
      <c r="C522" s="43" t="s">
        <v>1021</v>
      </c>
      <c r="D522" s="44"/>
      <c r="E522" s="23">
        <v>2999.99</v>
      </c>
      <c r="F522" s="23"/>
    </row>
    <row r="523" spans="1:6" ht="24.75" customHeight="1">
      <c r="A523" s="24">
        <f t="shared" si="7"/>
        <v>514</v>
      </c>
      <c r="B523" s="25" t="s">
        <v>1011</v>
      </c>
      <c r="C523" s="43" t="s">
        <v>1022</v>
      </c>
      <c r="D523" s="44"/>
      <c r="E523" s="23">
        <v>67.83</v>
      </c>
      <c r="F523" s="23"/>
    </row>
    <row r="524" spans="1:6" ht="24.75" customHeight="1">
      <c r="A524" s="24">
        <f aca="true" t="shared" si="8" ref="A524:A587">1+A523</f>
        <v>515</v>
      </c>
      <c r="B524" s="25" t="s">
        <v>1011</v>
      </c>
      <c r="C524" s="43" t="s">
        <v>1023</v>
      </c>
      <c r="D524" s="44"/>
      <c r="E524" s="23">
        <v>42</v>
      </c>
      <c r="F524" s="23"/>
    </row>
    <row r="525" spans="1:6" ht="24.75" customHeight="1">
      <c r="A525" s="24">
        <f t="shared" si="8"/>
        <v>516</v>
      </c>
      <c r="B525" s="25" t="s">
        <v>1011</v>
      </c>
      <c r="C525" s="43" t="s">
        <v>1024</v>
      </c>
      <c r="D525" s="44"/>
      <c r="E525" s="23">
        <v>649.95</v>
      </c>
      <c r="F525" s="23"/>
    </row>
    <row r="526" spans="1:6" ht="24.75" customHeight="1">
      <c r="A526" s="24">
        <f t="shared" si="8"/>
        <v>517</v>
      </c>
      <c r="B526" s="25" t="s">
        <v>1011</v>
      </c>
      <c r="C526" s="43" t="s">
        <v>1025</v>
      </c>
      <c r="D526" s="44"/>
      <c r="E526" s="23">
        <v>54</v>
      </c>
      <c r="F526" s="23"/>
    </row>
    <row r="527" spans="1:6" ht="24.75" customHeight="1">
      <c r="A527" s="24">
        <f t="shared" si="8"/>
        <v>518</v>
      </c>
      <c r="B527" s="25" t="s">
        <v>1011</v>
      </c>
      <c r="C527" s="43" t="s">
        <v>534</v>
      </c>
      <c r="D527" s="44"/>
      <c r="E527" s="23">
        <v>134.23</v>
      </c>
      <c r="F527" s="23"/>
    </row>
    <row r="528" spans="1:6" ht="24.75" customHeight="1">
      <c r="A528" s="24">
        <f t="shared" si="8"/>
        <v>519</v>
      </c>
      <c r="B528" s="25" t="s">
        <v>1011</v>
      </c>
      <c r="C528" s="43" t="s">
        <v>535</v>
      </c>
      <c r="D528" s="44"/>
      <c r="E528" s="23">
        <v>38.75</v>
      </c>
      <c r="F528" s="23"/>
    </row>
    <row r="529" spans="1:6" ht="24.75" customHeight="1">
      <c r="A529" s="24">
        <f t="shared" si="8"/>
        <v>520</v>
      </c>
      <c r="B529" s="25" t="s">
        <v>1011</v>
      </c>
      <c r="C529" s="43" t="s">
        <v>536</v>
      </c>
      <c r="D529" s="44"/>
      <c r="E529" s="23">
        <v>426.91</v>
      </c>
      <c r="F529" s="23"/>
    </row>
    <row r="530" spans="1:6" ht="24.75" customHeight="1">
      <c r="A530" s="24">
        <f t="shared" si="8"/>
        <v>521</v>
      </c>
      <c r="B530" s="25" t="s">
        <v>1011</v>
      </c>
      <c r="C530" s="43" t="s">
        <v>537</v>
      </c>
      <c r="D530" s="44"/>
      <c r="E530" s="23">
        <v>142</v>
      </c>
      <c r="F530" s="23"/>
    </row>
    <row r="531" spans="1:6" ht="24.75" customHeight="1">
      <c r="A531" s="24">
        <f t="shared" si="8"/>
        <v>522</v>
      </c>
      <c r="B531" s="25" t="s">
        <v>1011</v>
      </c>
      <c r="C531" s="43" t="s">
        <v>538</v>
      </c>
      <c r="D531" s="44"/>
      <c r="E531" s="23">
        <v>829.71</v>
      </c>
      <c r="F531" s="23"/>
    </row>
    <row r="532" spans="1:6" ht="24.75" customHeight="1">
      <c r="A532" s="24">
        <f t="shared" si="8"/>
        <v>523</v>
      </c>
      <c r="B532" s="25" t="s">
        <v>1011</v>
      </c>
      <c r="C532" s="43" t="s">
        <v>539</v>
      </c>
      <c r="D532" s="44"/>
      <c r="E532" s="23">
        <v>848.47</v>
      </c>
      <c r="F532" s="23"/>
    </row>
    <row r="533" spans="1:6" ht="24.75" customHeight="1">
      <c r="A533" s="24">
        <f t="shared" si="8"/>
        <v>524</v>
      </c>
      <c r="B533" s="25" t="s">
        <v>1011</v>
      </c>
      <c r="C533" s="43" t="s">
        <v>540</v>
      </c>
      <c r="D533" s="44"/>
      <c r="E533" s="23">
        <v>67.69</v>
      </c>
      <c r="F533" s="23"/>
    </row>
    <row r="534" spans="1:6" ht="24.75" customHeight="1">
      <c r="A534" s="24">
        <f t="shared" si="8"/>
        <v>525</v>
      </c>
      <c r="B534" s="25" t="s">
        <v>1011</v>
      </c>
      <c r="C534" s="43" t="s">
        <v>541</v>
      </c>
      <c r="D534" s="44"/>
      <c r="E534" s="23">
        <v>23.56</v>
      </c>
      <c r="F534" s="23"/>
    </row>
    <row r="535" spans="1:6" ht="24.75" customHeight="1">
      <c r="A535" s="24">
        <f t="shared" si="8"/>
        <v>526</v>
      </c>
      <c r="B535" s="25" t="s">
        <v>1011</v>
      </c>
      <c r="C535" s="43" t="s">
        <v>542</v>
      </c>
      <c r="D535" s="44"/>
      <c r="E535" s="23">
        <v>36.65</v>
      </c>
      <c r="F535" s="23"/>
    </row>
    <row r="536" spans="1:6" ht="24.75" customHeight="1">
      <c r="A536" s="24">
        <f t="shared" si="8"/>
        <v>527</v>
      </c>
      <c r="B536" s="25" t="s">
        <v>1011</v>
      </c>
      <c r="C536" s="43" t="s">
        <v>543</v>
      </c>
      <c r="D536" s="44"/>
      <c r="E536" s="23">
        <v>47.12</v>
      </c>
      <c r="F536" s="23"/>
    </row>
    <row r="537" spans="1:6" ht="24.75" customHeight="1">
      <c r="A537" s="24">
        <f t="shared" si="8"/>
        <v>528</v>
      </c>
      <c r="B537" s="25" t="s">
        <v>1011</v>
      </c>
      <c r="C537" s="43" t="s">
        <v>544</v>
      </c>
      <c r="D537" s="44"/>
      <c r="E537" s="23">
        <v>108</v>
      </c>
      <c r="F537" s="23"/>
    </row>
    <row r="538" spans="1:6" ht="24.75" customHeight="1">
      <c r="A538" s="24">
        <f t="shared" si="8"/>
        <v>529</v>
      </c>
      <c r="B538" s="25" t="s">
        <v>1011</v>
      </c>
      <c r="C538" s="43" t="s">
        <v>545</v>
      </c>
      <c r="D538" s="44"/>
      <c r="E538" s="23">
        <v>54</v>
      </c>
      <c r="F538" s="23"/>
    </row>
    <row r="539" spans="1:6" ht="24.75" customHeight="1">
      <c r="A539" s="24">
        <f t="shared" si="8"/>
        <v>530</v>
      </c>
      <c r="B539" s="25" t="s">
        <v>1011</v>
      </c>
      <c r="C539" s="43" t="s">
        <v>546</v>
      </c>
      <c r="D539" s="44"/>
      <c r="E539" s="23">
        <v>428</v>
      </c>
      <c r="F539" s="23"/>
    </row>
    <row r="540" spans="1:6" ht="24.75" customHeight="1">
      <c r="A540" s="24">
        <f t="shared" si="8"/>
        <v>531</v>
      </c>
      <c r="B540" s="25" t="s">
        <v>1011</v>
      </c>
      <c r="C540" s="43" t="s">
        <v>547</v>
      </c>
      <c r="D540" s="44"/>
      <c r="E540" s="23">
        <v>464</v>
      </c>
      <c r="F540" s="23"/>
    </row>
    <row r="541" spans="1:6" ht="24.75" customHeight="1">
      <c r="A541" s="24">
        <f t="shared" si="8"/>
        <v>532</v>
      </c>
      <c r="B541" s="25" t="s">
        <v>1011</v>
      </c>
      <c r="C541" s="43" t="s">
        <v>548</v>
      </c>
      <c r="D541" s="44"/>
      <c r="E541" s="23">
        <v>453.75</v>
      </c>
      <c r="F541" s="23"/>
    </row>
    <row r="542" spans="1:6" ht="24.75" customHeight="1">
      <c r="A542" s="24">
        <f t="shared" si="8"/>
        <v>533</v>
      </c>
      <c r="B542" s="25" t="s">
        <v>1011</v>
      </c>
      <c r="C542" s="43" t="s">
        <v>549</v>
      </c>
      <c r="D542" s="44"/>
      <c r="E542" s="23">
        <v>59.5</v>
      </c>
      <c r="F542" s="23"/>
    </row>
    <row r="543" spans="1:6" ht="24.75" customHeight="1">
      <c r="A543" s="24">
        <f t="shared" si="8"/>
        <v>534</v>
      </c>
      <c r="B543" s="25" t="s">
        <v>1011</v>
      </c>
      <c r="C543" s="43" t="s">
        <v>550</v>
      </c>
      <c r="D543" s="44"/>
      <c r="E543" s="23">
        <v>35.7</v>
      </c>
      <c r="F543" s="23"/>
    </row>
    <row r="544" spans="1:6" ht="24.75" customHeight="1">
      <c r="A544" s="24">
        <f t="shared" si="8"/>
        <v>535</v>
      </c>
      <c r="B544" s="25" t="s">
        <v>1011</v>
      </c>
      <c r="C544" s="43" t="s">
        <v>551</v>
      </c>
      <c r="D544" s="44"/>
      <c r="E544" s="23">
        <v>33.84</v>
      </c>
      <c r="F544" s="23"/>
    </row>
    <row r="545" spans="1:6" ht="24.75" customHeight="1">
      <c r="A545" s="24">
        <f t="shared" si="8"/>
        <v>536</v>
      </c>
      <c r="B545" s="25" t="s">
        <v>1011</v>
      </c>
      <c r="C545" s="43" t="s">
        <v>552</v>
      </c>
      <c r="D545" s="44"/>
      <c r="E545" s="23">
        <v>72.59</v>
      </c>
      <c r="F545" s="23"/>
    </row>
    <row r="546" spans="1:6" ht="24.75" customHeight="1">
      <c r="A546" s="24">
        <f t="shared" si="8"/>
        <v>537</v>
      </c>
      <c r="B546" s="25" t="s">
        <v>1011</v>
      </c>
      <c r="C546" s="43" t="s">
        <v>553</v>
      </c>
      <c r="D546" s="44"/>
      <c r="E546" s="23">
        <v>49.02</v>
      </c>
      <c r="F546" s="23"/>
    </row>
    <row r="547" spans="1:6" ht="24.75" customHeight="1">
      <c r="A547" s="24">
        <f t="shared" si="8"/>
        <v>538</v>
      </c>
      <c r="B547" s="25" t="s">
        <v>1011</v>
      </c>
      <c r="C547" s="43" t="s">
        <v>554</v>
      </c>
      <c r="D547" s="44"/>
      <c r="E547" s="23">
        <v>74.64</v>
      </c>
      <c r="F547" s="23"/>
    </row>
    <row r="548" spans="1:6" ht="24.75" customHeight="1">
      <c r="A548" s="24">
        <f t="shared" si="8"/>
        <v>539</v>
      </c>
      <c r="B548" s="25" t="s">
        <v>1011</v>
      </c>
      <c r="C548" s="43" t="s">
        <v>555</v>
      </c>
      <c r="D548" s="44"/>
      <c r="E548" s="23">
        <v>199.04</v>
      </c>
      <c r="F548" s="23"/>
    </row>
    <row r="549" spans="1:6" ht="24.75" customHeight="1">
      <c r="A549" s="24">
        <f t="shared" si="8"/>
        <v>540</v>
      </c>
      <c r="B549" s="25" t="s">
        <v>1011</v>
      </c>
      <c r="C549" s="43" t="s">
        <v>556</v>
      </c>
      <c r="D549" s="44"/>
      <c r="E549" s="23">
        <v>547.8</v>
      </c>
      <c r="F549" s="23"/>
    </row>
    <row r="550" spans="1:6" ht="24.75" customHeight="1">
      <c r="A550" s="24">
        <f t="shared" si="8"/>
        <v>541</v>
      </c>
      <c r="B550" s="25" t="s">
        <v>1011</v>
      </c>
      <c r="C550" s="43" t="s">
        <v>557</v>
      </c>
      <c r="D550" s="44"/>
      <c r="E550" s="23">
        <v>1460.81</v>
      </c>
      <c r="F550" s="23"/>
    </row>
    <row r="551" spans="1:6" ht="24.75" customHeight="1">
      <c r="A551" s="24">
        <f t="shared" si="8"/>
        <v>542</v>
      </c>
      <c r="B551" s="25" t="s">
        <v>1011</v>
      </c>
      <c r="C551" s="43" t="s">
        <v>558</v>
      </c>
      <c r="D551" s="44"/>
      <c r="E551" s="23">
        <v>17.48</v>
      </c>
      <c r="F551" s="23"/>
    </row>
    <row r="552" spans="1:6" ht="24.75" customHeight="1">
      <c r="A552" s="24">
        <f t="shared" si="8"/>
        <v>543</v>
      </c>
      <c r="B552" s="25" t="s">
        <v>1011</v>
      </c>
      <c r="C552" s="43" t="s">
        <v>559</v>
      </c>
      <c r="D552" s="44"/>
      <c r="E552" s="23">
        <v>7.63</v>
      </c>
      <c r="F552" s="23"/>
    </row>
    <row r="553" spans="1:6" ht="24.75" customHeight="1">
      <c r="A553" s="24">
        <f t="shared" si="8"/>
        <v>544</v>
      </c>
      <c r="B553" s="25" t="s">
        <v>1011</v>
      </c>
      <c r="C553" s="43" t="s">
        <v>560</v>
      </c>
      <c r="D553" s="44"/>
      <c r="E553" s="23">
        <v>70.47</v>
      </c>
      <c r="F553" s="23"/>
    </row>
    <row r="554" spans="1:6" ht="24.75" customHeight="1">
      <c r="A554" s="24">
        <f t="shared" si="8"/>
        <v>545</v>
      </c>
      <c r="B554" s="25" t="s">
        <v>1011</v>
      </c>
      <c r="C554" s="43" t="s">
        <v>561</v>
      </c>
      <c r="D554" s="44"/>
      <c r="E554" s="23">
        <v>70.47</v>
      </c>
      <c r="F554" s="23"/>
    </row>
    <row r="555" spans="1:6" ht="24.75" customHeight="1">
      <c r="A555" s="24">
        <f t="shared" si="8"/>
        <v>546</v>
      </c>
      <c r="B555" s="25" t="s">
        <v>1011</v>
      </c>
      <c r="C555" s="43" t="s">
        <v>562</v>
      </c>
      <c r="D555" s="44"/>
      <c r="E555" s="23">
        <v>3.3</v>
      </c>
      <c r="F555" s="23"/>
    </row>
    <row r="556" spans="1:6" ht="24.75" customHeight="1">
      <c r="A556" s="24">
        <f t="shared" si="8"/>
        <v>547</v>
      </c>
      <c r="B556" s="25" t="s">
        <v>1011</v>
      </c>
      <c r="C556" s="43" t="s">
        <v>563</v>
      </c>
      <c r="D556" s="44"/>
      <c r="E556" s="23">
        <v>70.47</v>
      </c>
      <c r="F556" s="23"/>
    </row>
    <row r="557" spans="1:6" ht="24.75" customHeight="1">
      <c r="A557" s="24">
        <f t="shared" si="8"/>
        <v>548</v>
      </c>
      <c r="B557" s="25" t="s">
        <v>1011</v>
      </c>
      <c r="C557" s="43" t="s">
        <v>564</v>
      </c>
      <c r="D557" s="44"/>
      <c r="E557" s="23">
        <v>70.47</v>
      </c>
      <c r="F557" s="23"/>
    </row>
    <row r="558" spans="1:6" ht="24.75" customHeight="1">
      <c r="A558" s="24">
        <f t="shared" si="8"/>
        <v>549</v>
      </c>
      <c r="B558" s="25" t="s">
        <v>1011</v>
      </c>
      <c r="C558" s="43" t="s">
        <v>565</v>
      </c>
      <c r="D558" s="44"/>
      <c r="E558" s="23">
        <v>244.91</v>
      </c>
      <c r="F558" s="23"/>
    </row>
    <row r="559" spans="1:6" ht="24.75" customHeight="1">
      <c r="A559" s="24">
        <f t="shared" si="8"/>
        <v>550</v>
      </c>
      <c r="B559" s="25" t="s">
        <v>1011</v>
      </c>
      <c r="C559" s="43" t="s">
        <v>566</v>
      </c>
      <c r="D559" s="44"/>
      <c r="E559" s="23">
        <v>49.98</v>
      </c>
      <c r="F559" s="23"/>
    </row>
    <row r="560" spans="1:6" ht="24.75" customHeight="1">
      <c r="A560" s="24">
        <f t="shared" si="8"/>
        <v>551</v>
      </c>
      <c r="B560" s="25" t="s">
        <v>1011</v>
      </c>
      <c r="C560" s="43" t="s">
        <v>567</v>
      </c>
      <c r="D560" s="44"/>
      <c r="E560" s="23">
        <v>8.33</v>
      </c>
      <c r="F560" s="23"/>
    </row>
    <row r="561" spans="1:6" ht="24.75" customHeight="1">
      <c r="A561" s="24">
        <f t="shared" si="8"/>
        <v>552</v>
      </c>
      <c r="B561" s="25" t="s">
        <v>1011</v>
      </c>
      <c r="C561" s="43" t="s">
        <v>546</v>
      </c>
      <c r="D561" s="44"/>
      <c r="E561" s="23">
        <v>2905</v>
      </c>
      <c r="F561" s="23"/>
    </row>
    <row r="562" spans="1:6" ht="24.75" customHeight="1">
      <c r="A562" s="24">
        <f t="shared" si="8"/>
        <v>553</v>
      </c>
      <c r="B562" s="25" t="s">
        <v>1011</v>
      </c>
      <c r="C562" s="43" t="s">
        <v>547</v>
      </c>
      <c r="D562" s="44"/>
      <c r="E562" s="23">
        <v>3320</v>
      </c>
      <c r="F562" s="23"/>
    </row>
    <row r="563" spans="1:6" ht="24.75" customHeight="1">
      <c r="A563" s="24">
        <f t="shared" si="8"/>
        <v>554</v>
      </c>
      <c r="B563" s="25" t="s">
        <v>568</v>
      </c>
      <c r="C563" s="43" t="s">
        <v>569</v>
      </c>
      <c r="D563" s="44"/>
      <c r="E563" s="23">
        <v>250.3</v>
      </c>
      <c r="F563" s="23"/>
    </row>
    <row r="564" spans="1:6" ht="24.75" customHeight="1">
      <c r="A564" s="24">
        <f t="shared" si="8"/>
        <v>555</v>
      </c>
      <c r="B564" s="25" t="s">
        <v>568</v>
      </c>
      <c r="C564" s="43" t="s">
        <v>570</v>
      </c>
      <c r="D564" s="44"/>
      <c r="E564" s="23">
        <v>52</v>
      </c>
      <c r="F564" s="23"/>
    </row>
    <row r="565" spans="1:6" ht="24.75" customHeight="1">
      <c r="A565" s="24">
        <f t="shared" si="8"/>
        <v>556</v>
      </c>
      <c r="B565" s="25" t="s">
        <v>568</v>
      </c>
      <c r="C565" s="43" t="s">
        <v>571</v>
      </c>
      <c r="D565" s="44"/>
      <c r="E565" s="23">
        <v>208.93</v>
      </c>
      <c r="F565" s="23"/>
    </row>
    <row r="566" spans="1:6" ht="24.75" customHeight="1">
      <c r="A566" s="24">
        <f t="shared" si="8"/>
        <v>557</v>
      </c>
      <c r="B566" s="25" t="s">
        <v>568</v>
      </c>
      <c r="C566" s="43" t="s">
        <v>572</v>
      </c>
      <c r="D566" s="44"/>
      <c r="E566" s="23">
        <v>142212.34</v>
      </c>
      <c r="F566" s="23"/>
    </row>
    <row r="567" spans="1:6" ht="24.75" customHeight="1">
      <c r="A567" s="24">
        <f t="shared" si="8"/>
        <v>558</v>
      </c>
      <c r="B567" s="25" t="s">
        <v>568</v>
      </c>
      <c r="C567" s="43" t="s">
        <v>573</v>
      </c>
      <c r="D567" s="44"/>
      <c r="E567" s="23">
        <v>85.68</v>
      </c>
      <c r="F567" s="23"/>
    </row>
    <row r="568" spans="1:6" ht="24.75" customHeight="1">
      <c r="A568" s="24">
        <f t="shared" si="8"/>
        <v>559</v>
      </c>
      <c r="B568" s="25" t="s">
        <v>568</v>
      </c>
      <c r="C568" s="43" t="s">
        <v>574</v>
      </c>
      <c r="D568" s="44"/>
      <c r="E568" s="23">
        <v>78.54</v>
      </c>
      <c r="F568" s="23"/>
    </row>
    <row r="569" spans="1:6" ht="24.75" customHeight="1">
      <c r="A569" s="24">
        <f t="shared" si="8"/>
        <v>560</v>
      </c>
      <c r="B569" s="25" t="s">
        <v>568</v>
      </c>
      <c r="C569" s="43" t="s">
        <v>575</v>
      </c>
      <c r="D569" s="44"/>
      <c r="E569" s="23">
        <v>72.59</v>
      </c>
      <c r="F569" s="23"/>
    </row>
    <row r="570" spans="1:6" ht="24.75" customHeight="1">
      <c r="A570" s="24">
        <f t="shared" si="8"/>
        <v>561</v>
      </c>
      <c r="B570" s="25" t="s">
        <v>568</v>
      </c>
      <c r="C570" s="43" t="s">
        <v>576</v>
      </c>
      <c r="D570" s="44"/>
      <c r="E570" s="23">
        <v>1829.24</v>
      </c>
      <c r="F570" s="23"/>
    </row>
    <row r="571" spans="1:6" ht="24.75" customHeight="1">
      <c r="A571" s="24">
        <f t="shared" si="8"/>
        <v>562</v>
      </c>
      <c r="B571" s="25" t="s">
        <v>568</v>
      </c>
      <c r="C571" s="43" t="s">
        <v>577</v>
      </c>
      <c r="D571" s="44"/>
      <c r="E571" s="23">
        <v>1018.1</v>
      </c>
      <c r="F571" s="23"/>
    </row>
    <row r="572" spans="1:6" ht="24.75" customHeight="1">
      <c r="A572" s="24">
        <f t="shared" si="8"/>
        <v>563</v>
      </c>
      <c r="B572" s="25" t="s">
        <v>568</v>
      </c>
      <c r="C572" s="43" t="s">
        <v>578</v>
      </c>
      <c r="D572" s="44"/>
      <c r="E572" s="23">
        <v>1018.09</v>
      </c>
      <c r="F572" s="23"/>
    </row>
    <row r="573" spans="1:6" ht="24.75" customHeight="1">
      <c r="A573" s="24">
        <f t="shared" si="8"/>
        <v>564</v>
      </c>
      <c r="B573" s="25" t="s">
        <v>568</v>
      </c>
      <c r="C573" s="43" t="s">
        <v>579</v>
      </c>
      <c r="D573" s="44"/>
      <c r="E573" s="23">
        <v>1023.52</v>
      </c>
      <c r="F573" s="23"/>
    </row>
    <row r="574" spans="1:6" ht="24.75" customHeight="1">
      <c r="A574" s="24">
        <f t="shared" si="8"/>
        <v>565</v>
      </c>
      <c r="B574" s="25" t="s">
        <v>568</v>
      </c>
      <c r="C574" s="43" t="s">
        <v>580</v>
      </c>
      <c r="D574" s="44"/>
      <c r="E574" s="23">
        <v>1992</v>
      </c>
      <c r="F574" s="23"/>
    </row>
    <row r="575" spans="1:6" ht="24.75" customHeight="1">
      <c r="A575" s="24">
        <f t="shared" si="8"/>
        <v>566</v>
      </c>
      <c r="B575" s="25" t="s">
        <v>568</v>
      </c>
      <c r="C575" s="43" t="s">
        <v>581</v>
      </c>
      <c r="D575" s="44"/>
      <c r="E575" s="23">
        <v>41.8</v>
      </c>
      <c r="F575" s="23"/>
    </row>
    <row r="576" spans="1:6" ht="24.75" customHeight="1">
      <c r="A576" s="24">
        <f t="shared" si="8"/>
        <v>567</v>
      </c>
      <c r="B576" s="25" t="s">
        <v>568</v>
      </c>
      <c r="C576" s="43" t="s">
        <v>582</v>
      </c>
      <c r="D576" s="44"/>
      <c r="E576" s="23">
        <v>10.93</v>
      </c>
      <c r="F576" s="23"/>
    </row>
    <row r="577" spans="1:6" ht="24.75" customHeight="1">
      <c r="A577" s="24">
        <f t="shared" si="8"/>
        <v>568</v>
      </c>
      <c r="B577" s="25" t="s">
        <v>568</v>
      </c>
      <c r="C577" s="43" t="s">
        <v>583</v>
      </c>
      <c r="D577" s="44"/>
      <c r="E577" s="23">
        <v>59.5</v>
      </c>
      <c r="F577" s="23"/>
    </row>
    <row r="578" spans="1:6" ht="24.75" customHeight="1">
      <c r="A578" s="24">
        <f t="shared" si="8"/>
        <v>569</v>
      </c>
      <c r="B578" s="25" t="s">
        <v>568</v>
      </c>
      <c r="C578" s="43" t="s">
        <v>584</v>
      </c>
      <c r="D578" s="44"/>
      <c r="E578" s="23">
        <v>16.66</v>
      </c>
      <c r="F578" s="23"/>
    </row>
    <row r="579" spans="1:6" ht="24.75" customHeight="1">
      <c r="A579" s="24">
        <f t="shared" si="8"/>
        <v>570</v>
      </c>
      <c r="B579" s="25" t="s">
        <v>568</v>
      </c>
      <c r="C579" s="43" t="s">
        <v>585</v>
      </c>
      <c r="D579" s="44"/>
      <c r="E579" s="23">
        <v>300</v>
      </c>
      <c r="F579" s="23"/>
    </row>
    <row r="580" spans="1:6" ht="24.75" customHeight="1">
      <c r="A580" s="24">
        <f t="shared" si="8"/>
        <v>571</v>
      </c>
      <c r="B580" s="25" t="s">
        <v>568</v>
      </c>
      <c r="C580" s="43" t="s">
        <v>586</v>
      </c>
      <c r="D580" s="44"/>
      <c r="E580" s="23">
        <v>208</v>
      </c>
      <c r="F580" s="23"/>
    </row>
    <row r="581" spans="1:6" ht="24.75" customHeight="1">
      <c r="A581" s="24">
        <f t="shared" si="8"/>
        <v>572</v>
      </c>
      <c r="B581" s="25" t="s">
        <v>568</v>
      </c>
      <c r="C581" s="43" t="s">
        <v>587</v>
      </c>
      <c r="D581" s="44"/>
      <c r="E581" s="23">
        <v>342.72</v>
      </c>
      <c r="F581" s="23"/>
    </row>
    <row r="582" spans="1:6" ht="24.75" customHeight="1">
      <c r="A582" s="24">
        <f t="shared" si="8"/>
        <v>573</v>
      </c>
      <c r="B582" s="25" t="s">
        <v>568</v>
      </c>
      <c r="C582" s="43" t="s">
        <v>588</v>
      </c>
      <c r="D582" s="44"/>
      <c r="E582" s="23">
        <v>160</v>
      </c>
      <c r="F582" s="23"/>
    </row>
    <row r="583" spans="1:6" ht="24.75" customHeight="1">
      <c r="A583" s="24">
        <f t="shared" si="8"/>
        <v>574</v>
      </c>
      <c r="B583" s="25" t="s">
        <v>568</v>
      </c>
      <c r="C583" s="43" t="s">
        <v>589</v>
      </c>
      <c r="D583" s="44"/>
      <c r="E583" s="23">
        <v>46.41</v>
      </c>
      <c r="F583" s="23"/>
    </row>
    <row r="584" spans="1:6" ht="24.75" customHeight="1">
      <c r="A584" s="24">
        <f t="shared" si="8"/>
        <v>575</v>
      </c>
      <c r="B584" s="25" t="s">
        <v>568</v>
      </c>
      <c r="C584" s="43" t="s">
        <v>590</v>
      </c>
      <c r="D584" s="44"/>
      <c r="E584" s="23">
        <v>42.84</v>
      </c>
      <c r="F584" s="23"/>
    </row>
    <row r="585" spans="1:6" ht="24.75" customHeight="1">
      <c r="A585" s="24">
        <f t="shared" si="8"/>
        <v>576</v>
      </c>
      <c r="B585" s="25" t="s">
        <v>568</v>
      </c>
      <c r="C585" s="43" t="s">
        <v>591</v>
      </c>
      <c r="D585" s="44"/>
      <c r="E585" s="23">
        <v>117.96</v>
      </c>
      <c r="F585" s="23"/>
    </row>
    <row r="586" spans="1:6" ht="24.75" customHeight="1">
      <c r="A586" s="24">
        <f t="shared" si="8"/>
        <v>577</v>
      </c>
      <c r="B586" s="25" t="s">
        <v>568</v>
      </c>
      <c r="C586" s="43" t="s">
        <v>592</v>
      </c>
      <c r="D586" s="44"/>
      <c r="E586" s="23">
        <v>1073.49</v>
      </c>
      <c r="F586" s="23"/>
    </row>
    <row r="587" spans="1:6" ht="24.75" customHeight="1">
      <c r="A587" s="24">
        <f t="shared" si="8"/>
        <v>578</v>
      </c>
      <c r="B587" s="25" t="s">
        <v>568</v>
      </c>
      <c r="C587" s="43" t="s">
        <v>593</v>
      </c>
      <c r="D587" s="44"/>
      <c r="E587" s="23">
        <v>1564.77</v>
      </c>
      <c r="F587" s="23"/>
    </row>
    <row r="588" spans="1:6" ht="24.75" customHeight="1">
      <c r="A588" s="24">
        <f aca="true" t="shared" si="9" ref="A588:A651">1+A587</f>
        <v>579</v>
      </c>
      <c r="B588" s="25" t="s">
        <v>568</v>
      </c>
      <c r="C588" s="43" t="s">
        <v>594</v>
      </c>
      <c r="D588" s="44"/>
      <c r="E588" s="23">
        <v>1477.28</v>
      </c>
      <c r="F588" s="23"/>
    </row>
    <row r="589" spans="1:6" ht="24.75" customHeight="1">
      <c r="A589" s="24">
        <f t="shared" si="9"/>
        <v>580</v>
      </c>
      <c r="B589" s="25" t="s">
        <v>568</v>
      </c>
      <c r="C589" s="43" t="s">
        <v>595</v>
      </c>
      <c r="D589" s="44"/>
      <c r="E589" s="23">
        <v>85.6</v>
      </c>
      <c r="F589" s="23"/>
    </row>
    <row r="590" spans="1:6" ht="24.75" customHeight="1">
      <c r="A590" s="24">
        <f t="shared" si="9"/>
        <v>581</v>
      </c>
      <c r="B590" s="25" t="s">
        <v>568</v>
      </c>
      <c r="C590" s="43" t="s">
        <v>596</v>
      </c>
      <c r="D590" s="44"/>
      <c r="E590" s="23">
        <v>32.13</v>
      </c>
      <c r="F590" s="23"/>
    </row>
    <row r="591" spans="1:6" ht="24.75" customHeight="1">
      <c r="A591" s="24">
        <f t="shared" si="9"/>
        <v>582</v>
      </c>
      <c r="B591" s="25" t="s">
        <v>568</v>
      </c>
      <c r="C591" s="43" t="s">
        <v>597</v>
      </c>
      <c r="D591" s="44"/>
      <c r="E591" s="23">
        <v>498</v>
      </c>
      <c r="F591" s="23"/>
    </row>
    <row r="592" spans="1:6" ht="24.75" customHeight="1">
      <c r="A592" s="24">
        <f t="shared" si="9"/>
        <v>583</v>
      </c>
      <c r="B592" s="25" t="s">
        <v>568</v>
      </c>
      <c r="C592" s="43" t="s">
        <v>598</v>
      </c>
      <c r="D592" s="44"/>
      <c r="E592" s="23">
        <v>382.56</v>
      </c>
      <c r="F592" s="23"/>
    </row>
    <row r="593" spans="1:6" ht="24.75" customHeight="1">
      <c r="A593" s="24">
        <f t="shared" si="9"/>
        <v>584</v>
      </c>
      <c r="B593" s="25" t="s">
        <v>568</v>
      </c>
      <c r="C593" s="43" t="s">
        <v>599</v>
      </c>
      <c r="D593" s="44"/>
      <c r="E593" s="23">
        <v>210.12</v>
      </c>
      <c r="F593" s="23"/>
    </row>
    <row r="594" spans="1:6" ht="24.75" customHeight="1">
      <c r="A594" s="24">
        <f t="shared" si="9"/>
        <v>585</v>
      </c>
      <c r="B594" s="25" t="s">
        <v>568</v>
      </c>
      <c r="C594" s="43" t="s">
        <v>600</v>
      </c>
      <c r="D594" s="44"/>
      <c r="E594" s="23">
        <v>339.99</v>
      </c>
      <c r="F594" s="23"/>
    </row>
    <row r="595" spans="1:6" ht="24.75" customHeight="1">
      <c r="A595" s="24">
        <f t="shared" si="9"/>
        <v>586</v>
      </c>
      <c r="B595" s="25" t="s">
        <v>568</v>
      </c>
      <c r="C595" s="43" t="s">
        <v>601</v>
      </c>
      <c r="D595" s="44"/>
      <c r="E595" s="23">
        <v>100</v>
      </c>
      <c r="F595" s="23"/>
    </row>
    <row r="596" spans="1:6" ht="24.75" customHeight="1">
      <c r="A596" s="24">
        <f t="shared" si="9"/>
        <v>587</v>
      </c>
      <c r="B596" s="25" t="s">
        <v>568</v>
      </c>
      <c r="C596" s="43" t="s">
        <v>602</v>
      </c>
      <c r="D596" s="44"/>
      <c r="E596" s="23">
        <v>133.19</v>
      </c>
      <c r="F596" s="23"/>
    </row>
    <row r="597" spans="1:6" ht="24.75" customHeight="1">
      <c r="A597" s="24">
        <f t="shared" si="9"/>
        <v>588</v>
      </c>
      <c r="B597" s="25" t="s">
        <v>568</v>
      </c>
      <c r="C597" s="43" t="s">
        <v>603</v>
      </c>
      <c r="D597" s="44"/>
      <c r="E597" s="23">
        <v>5.69</v>
      </c>
      <c r="F597" s="23"/>
    </row>
    <row r="598" spans="1:6" ht="24.75" customHeight="1">
      <c r="A598" s="24">
        <f t="shared" si="9"/>
        <v>589</v>
      </c>
      <c r="B598" s="25" t="s">
        <v>568</v>
      </c>
      <c r="C598" s="43" t="s">
        <v>604</v>
      </c>
      <c r="D598" s="44"/>
      <c r="E598" s="23">
        <v>486</v>
      </c>
      <c r="F598" s="23"/>
    </row>
    <row r="599" spans="1:6" ht="24.75" customHeight="1">
      <c r="A599" s="24">
        <f t="shared" si="9"/>
        <v>590</v>
      </c>
      <c r="B599" s="25" t="s">
        <v>568</v>
      </c>
      <c r="C599" s="43" t="s">
        <v>605</v>
      </c>
      <c r="D599" s="44"/>
      <c r="E599" s="23">
        <v>161</v>
      </c>
      <c r="F599" s="23"/>
    </row>
    <row r="600" spans="1:6" ht="24.75" customHeight="1">
      <c r="A600" s="24">
        <f t="shared" si="9"/>
        <v>591</v>
      </c>
      <c r="B600" s="25" t="s">
        <v>568</v>
      </c>
      <c r="C600" s="43" t="s">
        <v>606</v>
      </c>
      <c r="D600" s="44"/>
      <c r="E600" s="23">
        <v>78.54</v>
      </c>
      <c r="F600" s="23"/>
    </row>
    <row r="601" spans="1:6" ht="24.75" customHeight="1">
      <c r="A601" s="24">
        <f t="shared" si="9"/>
        <v>592</v>
      </c>
      <c r="B601" s="25" t="s">
        <v>568</v>
      </c>
      <c r="C601" s="43" t="s">
        <v>607</v>
      </c>
      <c r="D601" s="44"/>
      <c r="E601" s="23">
        <v>1087.78</v>
      </c>
      <c r="F601" s="23"/>
    </row>
    <row r="602" spans="1:6" ht="24.75" customHeight="1">
      <c r="A602" s="24">
        <f t="shared" si="9"/>
        <v>593</v>
      </c>
      <c r="B602" s="25" t="s">
        <v>568</v>
      </c>
      <c r="C602" s="43" t="s">
        <v>608</v>
      </c>
      <c r="D602" s="44"/>
      <c r="E602" s="23">
        <v>1061</v>
      </c>
      <c r="F602" s="23"/>
    </row>
    <row r="603" spans="1:6" ht="24.75" customHeight="1">
      <c r="A603" s="24">
        <f t="shared" si="9"/>
        <v>594</v>
      </c>
      <c r="B603" s="25" t="s">
        <v>568</v>
      </c>
      <c r="C603" s="43" t="s">
        <v>609</v>
      </c>
      <c r="D603" s="44"/>
      <c r="E603" s="23">
        <v>54</v>
      </c>
      <c r="F603" s="23"/>
    </row>
    <row r="604" spans="1:6" ht="24.75" customHeight="1">
      <c r="A604" s="24">
        <f t="shared" si="9"/>
        <v>595</v>
      </c>
      <c r="B604" s="25" t="s">
        <v>568</v>
      </c>
      <c r="C604" s="43" t="s">
        <v>610</v>
      </c>
      <c r="D604" s="44"/>
      <c r="E604" s="23">
        <v>142.8</v>
      </c>
      <c r="F604" s="23"/>
    </row>
    <row r="605" spans="1:6" ht="24.75" customHeight="1">
      <c r="A605" s="24">
        <f t="shared" si="9"/>
        <v>596</v>
      </c>
      <c r="B605" s="25" t="s">
        <v>568</v>
      </c>
      <c r="C605" s="43" t="s">
        <v>611</v>
      </c>
      <c r="D605" s="44"/>
      <c r="E605" s="23">
        <v>781.83</v>
      </c>
      <c r="F605" s="23"/>
    </row>
    <row r="606" spans="1:6" ht="24.75" customHeight="1">
      <c r="A606" s="24">
        <f t="shared" si="9"/>
        <v>597</v>
      </c>
      <c r="B606" s="25" t="s">
        <v>568</v>
      </c>
      <c r="C606" s="43" t="s">
        <v>612</v>
      </c>
      <c r="D606" s="44"/>
      <c r="E606" s="23">
        <v>197.6</v>
      </c>
      <c r="F606" s="23"/>
    </row>
    <row r="607" spans="1:6" ht="24.75" customHeight="1">
      <c r="A607" s="24">
        <f t="shared" si="9"/>
        <v>598</v>
      </c>
      <c r="B607" s="25" t="s">
        <v>568</v>
      </c>
      <c r="C607" s="43" t="s">
        <v>613</v>
      </c>
      <c r="D607" s="44"/>
      <c r="E607" s="23">
        <v>29.75</v>
      </c>
      <c r="F607" s="23"/>
    </row>
    <row r="608" spans="1:6" ht="24.75" customHeight="1">
      <c r="A608" s="24">
        <f t="shared" si="9"/>
        <v>599</v>
      </c>
      <c r="B608" s="25" t="s">
        <v>568</v>
      </c>
      <c r="C608" s="43" t="s">
        <v>614</v>
      </c>
      <c r="D608" s="44"/>
      <c r="E608" s="23">
        <v>13.8</v>
      </c>
      <c r="F608" s="23"/>
    </row>
    <row r="609" spans="1:6" ht="24.75" customHeight="1">
      <c r="A609" s="24">
        <f t="shared" si="9"/>
        <v>600</v>
      </c>
      <c r="B609" s="25" t="s">
        <v>568</v>
      </c>
      <c r="C609" s="43" t="s">
        <v>615</v>
      </c>
      <c r="D609" s="44"/>
      <c r="E609" s="23">
        <v>321.3</v>
      </c>
      <c r="F609" s="23"/>
    </row>
    <row r="610" spans="1:6" ht="24.75" customHeight="1">
      <c r="A610" s="24">
        <f t="shared" si="9"/>
        <v>601</v>
      </c>
      <c r="B610" s="25" t="s">
        <v>568</v>
      </c>
      <c r="C610" s="43" t="s">
        <v>616</v>
      </c>
      <c r="D610" s="44"/>
      <c r="E610" s="23">
        <v>2579.52</v>
      </c>
      <c r="F610" s="23"/>
    </row>
    <row r="611" spans="1:6" ht="24.75" customHeight="1">
      <c r="A611" s="24">
        <f t="shared" si="9"/>
        <v>602</v>
      </c>
      <c r="B611" s="25" t="s">
        <v>568</v>
      </c>
      <c r="C611" s="43" t="s">
        <v>617</v>
      </c>
      <c r="D611" s="44"/>
      <c r="E611" s="23">
        <v>140</v>
      </c>
      <c r="F611" s="23"/>
    </row>
    <row r="612" spans="1:6" ht="24.75" customHeight="1">
      <c r="A612" s="24">
        <f t="shared" si="9"/>
        <v>603</v>
      </c>
      <c r="B612" s="25" t="s">
        <v>568</v>
      </c>
      <c r="C612" s="43" t="s">
        <v>618</v>
      </c>
      <c r="D612" s="44"/>
      <c r="E612" s="23">
        <v>166.01</v>
      </c>
      <c r="F612" s="23"/>
    </row>
    <row r="613" spans="1:6" ht="24.75" customHeight="1">
      <c r="A613" s="24">
        <f t="shared" si="9"/>
        <v>604</v>
      </c>
      <c r="B613" s="25" t="s">
        <v>568</v>
      </c>
      <c r="C613" s="43" t="s">
        <v>619</v>
      </c>
      <c r="D613" s="44"/>
      <c r="E613" s="23">
        <v>548.99</v>
      </c>
      <c r="F613" s="23"/>
    </row>
    <row r="614" spans="1:6" ht="24.75" customHeight="1">
      <c r="A614" s="24">
        <f t="shared" si="9"/>
        <v>605</v>
      </c>
      <c r="B614" s="25" t="s">
        <v>568</v>
      </c>
      <c r="C614" s="43" t="s">
        <v>620</v>
      </c>
      <c r="D614" s="44"/>
      <c r="E614" s="23">
        <v>82</v>
      </c>
      <c r="F614" s="23"/>
    </row>
    <row r="615" spans="1:6" ht="24.75" customHeight="1">
      <c r="A615" s="24">
        <f t="shared" si="9"/>
        <v>606</v>
      </c>
      <c r="B615" s="25" t="s">
        <v>568</v>
      </c>
      <c r="C615" s="43" t="s">
        <v>621</v>
      </c>
      <c r="D615" s="44"/>
      <c r="E615" s="23">
        <v>52</v>
      </c>
      <c r="F615" s="23"/>
    </row>
    <row r="616" spans="1:6" ht="24.75" customHeight="1">
      <c r="A616" s="24">
        <f t="shared" si="9"/>
        <v>607</v>
      </c>
      <c r="B616" s="25" t="s">
        <v>568</v>
      </c>
      <c r="C616" s="43" t="s">
        <v>622</v>
      </c>
      <c r="D616" s="44"/>
      <c r="E616" s="23">
        <v>52</v>
      </c>
      <c r="F616" s="23"/>
    </row>
    <row r="617" spans="1:6" ht="24.75" customHeight="1">
      <c r="A617" s="24">
        <f t="shared" si="9"/>
        <v>608</v>
      </c>
      <c r="B617" s="25" t="s">
        <v>568</v>
      </c>
      <c r="C617" s="43" t="s">
        <v>623</v>
      </c>
      <c r="D617" s="44"/>
      <c r="E617" s="23">
        <v>52</v>
      </c>
      <c r="F617" s="23"/>
    </row>
    <row r="618" spans="1:6" ht="24.75" customHeight="1">
      <c r="A618" s="24">
        <f t="shared" si="9"/>
        <v>609</v>
      </c>
      <c r="B618" s="25" t="s">
        <v>568</v>
      </c>
      <c r="C618" s="43" t="s">
        <v>624</v>
      </c>
      <c r="D618" s="44"/>
      <c r="E618" s="23">
        <v>169.22</v>
      </c>
      <c r="F618" s="23"/>
    </row>
    <row r="619" spans="1:6" ht="24.75" customHeight="1">
      <c r="A619" s="24">
        <f t="shared" si="9"/>
        <v>610</v>
      </c>
      <c r="B619" s="25" t="s">
        <v>568</v>
      </c>
      <c r="C619" s="43" t="s">
        <v>625</v>
      </c>
      <c r="D619" s="44"/>
      <c r="E619" s="23">
        <v>90</v>
      </c>
      <c r="F619" s="23"/>
    </row>
    <row r="620" spans="1:6" ht="24.75" customHeight="1">
      <c r="A620" s="24">
        <f t="shared" si="9"/>
        <v>611</v>
      </c>
      <c r="B620" s="25" t="s">
        <v>568</v>
      </c>
      <c r="C620" s="43" t="s">
        <v>626</v>
      </c>
      <c r="D620" s="44"/>
      <c r="E620" s="23">
        <v>76.3</v>
      </c>
      <c r="F620" s="23"/>
    </row>
    <row r="621" spans="1:6" ht="24.75" customHeight="1">
      <c r="A621" s="24">
        <f t="shared" si="9"/>
        <v>612</v>
      </c>
      <c r="B621" s="25" t="s">
        <v>568</v>
      </c>
      <c r="C621" s="43" t="s">
        <v>627</v>
      </c>
      <c r="D621" s="44"/>
      <c r="E621" s="23">
        <v>6640.02</v>
      </c>
      <c r="F621" s="23"/>
    </row>
    <row r="622" spans="1:6" ht="24.75" customHeight="1">
      <c r="A622" s="24">
        <f t="shared" si="9"/>
        <v>613</v>
      </c>
      <c r="B622" s="25" t="s">
        <v>568</v>
      </c>
      <c r="C622" s="43" t="s">
        <v>628</v>
      </c>
      <c r="D622" s="44"/>
      <c r="E622" s="23">
        <v>6291.41</v>
      </c>
      <c r="F622" s="23"/>
    </row>
    <row r="623" spans="1:6" ht="24.75" customHeight="1">
      <c r="A623" s="24">
        <f t="shared" si="9"/>
        <v>614</v>
      </c>
      <c r="B623" s="25" t="s">
        <v>568</v>
      </c>
      <c r="C623" s="43" t="s">
        <v>629</v>
      </c>
      <c r="D623" s="44"/>
      <c r="E623" s="23">
        <v>28.38</v>
      </c>
      <c r="F623" s="23"/>
    </row>
    <row r="624" spans="1:6" ht="24.75" customHeight="1">
      <c r="A624" s="24">
        <f t="shared" si="9"/>
        <v>615</v>
      </c>
      <c r="B624" s="25" t="s">
        <v>568</v>
      </c>
      <c r="C624" s="43" t="s">
        <v>630</v>
      </c>
      <c r="D624" s="44"/>
      <c r="E624" s="23">
        <v>99.9</v>
      </c>
      <c r="F624" s="23"/>
    </row>
    <row r="625" spans="1:6" ht="24.75" customHeight="1">
      <c r="A625" s="24">
        <f t="shared" si="9"/>
        <v>616</v>
      </c>
      <c r="B625" s="25" t="s">
        <v>568</v>
      </c>
      <c r="C625" s="43" t="s">
        <v>631</v>
      </c>
      <c r="D625" s="44"/>
      <c r="E625" s="23">
        <v>110.1</v>
      </c>
      <c r="F625" s="23"/>
    </row>
    <row r="626" spans="1:6" ht="24.75" customHeight="1">
      <c r="A626" s="24">
        <f t="shared" si="9"/>
        <v>617</v>
      </c>
      <c r="B626" s="25" t="s">
        <v>568</v>
      </c>
      <c r="C626" s="43" t="s">
        <v>632</v>
      </c>
      <c r="D626" s="44"/>
      <c r="E626" s="23">
        <v>5.85</v>
      </c>
      <c r="F626" s="23"/>
    </row>
    <row r="627" spans="1:6" ht="24.75" customHeight="1">
      <c r="A627" s="24">
        <f t="shared" si="9"/>
        <v>618</v>
      </c>
      <c r="B627" s="25" t="s">
        <v>568</v>
      </c>
      <c r="C627" s="43" t="s">
        <v>633</v>
      </c>
      <c r="D627" s="44"/>
      <c r="E627" s="23">
        <v>1.18</v>
      </c>
      <c r="F627" s="23"/>
    </row>
    <row r="628" spans="1:6" ht="24.75" customHeight="1">
      <c r="A628" s="24">
        <f t="shared" si="9"/>
        <v>619</v>
      </c>
      <c r="B628" s="25" t="s">
        <v>568</v>
      </c>
      <c r="C628" s="43" t="s">
        <v>634</v>
      </c>
      <c r="D628" s="44"/>
      <c r="E628" s="23">
        <v>55.05</v>
      </c>
      <c r="F628" s="23"/>
    </row>
    <row r="629" spans="1:6" ht="24.75" customHeight="1">
      <c r="A629" s="24">
        <f t="shared" si="9"/>
        <v>620</v>
      </c>
      <c r="B629" s="25" t="s">
        <v>568</v>
      </c>
      <c r="C629" s="43" t="s">
        <v>635</v>
      </c>
      <c r="D629" s="44"/>
      <c r="E629" s="23">
        <v>52.7</v>
      </c>
      <c r="F629" s="23"/>
    </row>
    <row r="630" spans="1:6" ht="24.75" customHeight="1">
      <c r="A630" s="24">
        <f t="shared" si="9"/>
        <v>621</v>
      </c>
      <c r="B630" s="25" t="s">
        <v>568</v>
      </c>
      <c r="C630" s="43" t="s">
        <v>636</v>
      </c>
      <c r="D630" s="44"/>
      <c r="E630" s="23">
        <v>6.92</v>
      </c>
      <c r="F630" s="23"/>
    </row>
    <row r="631" spans="1:6" ht="24.75" customHeight="1">
      <c r="A631" s="24">
        <f t="shared" si="9"/>
        <v>622</v>
      </c>
      <c r="B631" s="25" t="s">
        <v>568</v>
      </c>
      <c r="C631" s="43" t="s">
        <v>637</v>
      </c>
      <c r="D631" s="44"/>
      <c r="E631" s="23">
        <v>49.27</v>
      </c>
      <c r="F631" s="23"/>
    </row>
    <row r="632" spans="1:6" ht="24.75" customHeight="1">
      <c r="A632" s="24">
        <f t="shared" si="9"/>
        <v>623</v>
      </c>
      <c r="B632" s="25" t="s">
        <v>568</v>
      </c>
      <c r="C632" s="43" t="s">
        <v>638</v>
      </c>
      <c r="D632" s="44"/>
      <c r="E632" s="23">
        <v>106.53</v>
      </c>
      <c r="F632" s="23"/>
    </row>
    <row r="633" spans="1:6" ht="24.75" customHeight="1">
      <c r="A633" s="24">
        <f t="shared" si="9"/>
        <v>624</v>
      </c>
      <c r="B633" s="25" t="s">
        <v>568</v>
      </c>
      <c r="C633" s="43" t="s">
        <v>639</v>
      </c>
      <c r="D633" s="44"/>
      <c r="E633" s="23">
        <v>51.25</v>
      </c>
      <c r="F633" s="23"/>
    </row>
    <row r="634" spans="1:6" ht="24.75" customHeight="1">
      <c r="A634" s="24">
        <f t="shared" si="9"/>
        <v>625</v>
      </c>
      <c r="B634" s="25" t="s">
        <v>568</v>
      </c>
      <c r="C634" s="43" t="s">
        <v>640</v>
      </c>
      <c r="D634" s="44"/>
      <c r="E634" s="23">
        <v>290.38</v>
      </c>
      <c r="F634" s="23"/>
    </row>
    <row r="635" spans="1:6" ht="24.75" customHeight="1">
      <c r="A635" s="24">
        <f t="shared" si="9"/>
        <v>626</v>
      </c>
      <c r="B635" s="25" t="s">
        <v>568</v>
      </c>
      <c r="C635" s="43" t="s">
        <v>641</v>
      </c>
      <c r="D635" s="44"/>
      <c r="E635" s="23">
        <v>3266.55</v>
      </c>
      <c r="F635" s="23"/>
    </row>
    <row r="636" spans="1:6" ht="24.75" customHeight="1">
      <c r="A636" s="24">
        <f t="shared" si="9"/>
        <v>627</v>
      </c>
      <c r="B636" s="25" t="s">
        <v>568</v>
      </c>
      <c r="C636" s="43" t="s">
        <v>642</v>
      </c>
      <c r="D636" s="44"/>
      <c r="E636" s="23">
        <v>49900</v>
      </c>
      <c r="F636" s="23"/>
    </row>
    <row r="637" spans="1:6" ht="24.75" customHeight="1">
      <c r="A637" s="24">
        <f t="shared" si="9"/>
        <v>628</v>
      </c>
      <c r="B637" s="25" t="s">
        <v>568</v>
      </c>
      <c r="C637" s="43" t="s">
        <v>643</v>
      </c>
      <c r="D637" s="44"/>
      <c r="E637" s="23">
        <v>49826.99</v>
      </c>
      <c r="F637" s="23"/>
    </row>
    <row r="638" spans="1:6" ht="24.75" customHeight="1">
      <c r="A638" s="24">
        <f t="shared" si="9"/>
        <v>629</v>
      </c>
      <c r="B638" s="25" t="s">
        <v>568</v>
      </c>
      <c r="C638" s="43" t="s">
        <v>644</v>
      </c>
      <c r="D638" s="44"/>
      <c r="E638" s="23">
        <v>177.09</v>
      </c>
      <c r="F638" s="23"/>
    </row>
    <row r="639" spans="1:6" ht="24.75" customHeight="1">
      <c r="A639" s="24">
        <f t="shared" si="9"/>
        <v>630</v>
      </c>
      <c r="B639" s="25" t="s">
        <v>568</v>
      </c>
      <c r="C639" s="43" t="s">
        <v>645</v>
      </c>
      <c r="D639" s="44"/>
      <c r="E639" s="23">
        <v>111.24</v>
      </c>
      <c r="F639" s="23"/>
    </row>
    <row r="640" spans="1:6" ht="24.75" customHeight="1">
      <c r="A640" s="24">
        <f t="shared" si="9"/>
        <v>631</v>
      </c>
      <c r="B640" s="25" t="s">
        <v>568</v>
      </c>
      <c r="C640" s="43" t="s">
        <v>646</v>
      </c>
      <c r="D640" s="44"/>
      <c r="E640" s="23">
        <v>133.19</v>
      </c>
      <c r="F640" s="23"/>
    </row>
    <row r="641" spans="1:6" ht="24.75" customHeight="1">
      <c r="A641" s="24">
        <f t="shared" si="9"/>
        <v>632</v>
      </c>
      <c r="B641" s="25" t="s">
        <v>568</v>
      </c>
      <c r="C641" s="43" t="s">
        <v>647</v>
      </c>
      <c r="D641" s="44"/>
      <c r="E641" s="23">
        <v>506.4</v>
      </c>
      <c r="F641" s="23"/>
    </row>
    <row r="642" spans="1:6" ht="24.75" customHeight="1">
      <c r="A642" s="24">
        <f t="shared" si="9"/>
        <v>633</v>
      </c>
      <c r="B642" s="25" t="s">
        <v>568</v>
      </c>
      <c r="C642" s="43" t="s">
        <v>648</v>
      </c>
      <c r="D642" s="44"/>
      <c r="E642" s="23">
        <v>238</v>
      </c>
      <c r="F642" s="23"/>
    </row>
    <row r="643" spans="1:6" ht="24.75" customHeight="1">
      <c r="A643" s="24">
        <f t="shared" si="9"/>
        <v>634</v>
      </c>
      <c r="B643" s="25" t="s">
        <v>568</v>
      </c>
      <c r="C643" s="43" t="s">
        <v>649</v>
      </c>
      <c r="D643" s="44"/>
      <c r="E643" s="23">
        <v>502.75</v>
      </c>
      <c r="F643" s="23"/>
    </row>
    <row r="644" spans="1:6" ht="24.75" customHeight="1">
      <c r="A644" s="24">
        <f t="shared" si="9"/>
        <v>635</v>
      </c>
      <c r="B644" s="25" t="s">
        <v>568</v>
      </c>
      <c r="C644" s="43" t="s">
        <v>650</v>
      </c>
      <c r="D644" s="44"/>
      <c r="E644" s="23">
        <v>2379.98</v>
      </c>
      <c r="F644" s="23"/>
    </row>
    <row r="645" spans="1:6" ht="24.75" customHeight="1">
      <c r="A645" s="24">
        <f t="shared" si="9"/>
        <v>636</v>
      </c>
      <c r="B645" s="25" t="s">
        <v>568</v>
      </c>
      <c r="C645" s="43" t="s">
        <v>651</v>
      </c>
      <c r="D645" s="44"/>
      <c r="E645" s="23">
        <v>2255.09</v>
      </c>
      <c r="F645" s="23"/>
    </row>
    <row r="646" spans="1:6" ht="24.75" customHeight="1">
      <c r="A646" s="24">
        <f t="shared" si="9"/>
        <v>637</v>
      </c>
      <c r="B646" s="25" t="s">
        <v>568</v>
      </c>
      <c r="C646" s="43" t="s">
        <v>652</v>
      </c>
      <c r="D646" s="44"/>
      <c r="E646" s="23">
        <v>55.69</v>
      </c>
      <c r="F646" s="23"/>
    </row>
    <row r="647" spans="1:6" ht="24.75" customHeight="1">
      <c r="A647" s="24">
        <f t="shared" si="9"/>
        <v>638</v>
      </c>
      <c r="B647" s="25" t="s">
        <v>568</v>
      </c>
      <c r="C647" s="43" t="s">
        <v>653</v>
      </c>
      <c r="D647" s="44"/>
      <c r="E647" s="23">
        <v>1102.86</v>
      </c>
      <c r="F647" s="23"/>
    </row>
    <row r="648" spans="1:6" ht="24.75" customHeight="1">
      <c r="A648" s="24">
        <f t="shared" si="9"/>
        <v>639</v>
      </c>
      <c r="B648" s="25" t="s">
        <v>568</v>
      </c>
      <c r="C648" s="43" t="s">
        <v>654</v>
      </c>
      <c r="D648" s="44"/>
      <c r="E648" s="23">
        <v>53.64</v>
      </c>
      <c r="F648" s="23"/>
    </row>
    <row r="649" spans="1:6" ht="24.75" customHeight="1">
      <c r="A649" s="24">
        <f t="shared" si="9"/>
        <v>640</v>
      </c>
      <c r="B649" s="25" t="s">
        <v>568</v>
      </c>
      <c r="C649" s="43" t="s">
        <v>655</v>
      </c>
      <c r="D649" s="44"/>
      <c r="E649" s="23">
        <v>281</v>
      </c>
      <c r="F649" s="23"/>
    </row>
    <row r="650" spans="1:6" ht="24.75" customHeight="1">
      <c r="A650" s="24">
        <f t="shared" si="9"/>
        <v>641</v>
      </c>
      <c r="B650" s="25" t="s">
        <v>568</v>
      </c>
      <c r="C650" s="43" t="s">
        <v>656</v>
      </c>
      <c r="D650" s="44"/>
      <c r="E650" s="23">
        <v>2069.41</v>
      </c>
      <c r="F650" s="23"/>
    </row>
    <row r="651" spans="1:6" ht="24.75" customHeight="1">
      <c r="A651" s="24">
        <f t="shared" si="9"/>
        <v>642</v>
      </c>
      <c r="B651" s="25" t="s">
        <v>568</v>
      </c>
      <c r="C651" s="43" t="s">
        <v>657</v>
      </c>
      <c r="D651" s="44"/>
      <c r="E651" s="23">
        <v>82.44</v>
      </c>
      <c r="F651" s="23"/>
    </row>
    <row r="652" spans="1:6" ht="24.75" customHeight="1">
      <c r="A652" s="24">
        <f aca="true" t="shared" si="10" ref="A652:A715">1+A651</f>
        <v>643</v>
      </c>
      <c r="B652" s="25" t="s">
        <v>568</v>
      </c>
      <c r="C652" s="43" t="s">
        <v>658</v>
      </c>
      <c r="D652" s="44"/>
      <c r="E652" s="23">
        <v>51.5</v>
      </c>
      <c r="F652" s="23"/>
    </row>
    <row r="653" spans="1:6" ht="24.75" customHeight="1">
      <c r="A653" s="24">
        <f t="shared" si="10"/>
        <v>644</v>
      </c>
      <c r="B653" s="25" t="s">
        <v>568</v>
      </c>
      <c r="C653" s="43" t="s">
        <v>659</v>
      </c>
      <c r="D653" s="44"/>
      <c r="E653" s="23">
        <v>2023</v>
      </c>
      <c r="F653" s="23"/>
    </row>
    <row r="654" spans="1:6" ht="24.75" customHeight="1">
      <c r="A654" s="24">
        <f t="shared" si="10"/>
        <v>645</v>
      </c>
      <c r="B654" s="25" t="s">
        <v>568</v>
      </c>
      <c r="C654" s="43" t="s">
        <v>660</v>
      </c>
      <c r="D654" s="44"/>
      <c r="E654" s="23">
        <v>2358</v>
      </c>
      <c r="F654" s="23"/>
    </row>
    <row r="655" spans="1:6" ht="24.75" customHeight="1">
      <c r="A655" s="24">
        <f t="shared" si="10"/>
        <v>646</v>
      </c>
      <c r="B655" s="25" t="s">
        <v>568</v>
      </c>
      <c r="C655" s="43" t="s">
        <v>661</v>
      </c>
      <c r="D655" s="44"/>
      <c r="E655" s="23">
        <v>129.91</v>
      </c>
      <c r="F655" s="23"/>
    </row>
    <row r="656" spans="1:6" ht="24.75" customHeight="1">
      <c r="A656" s="24">
        <f t="shared" si="10"/>
        <v>647</v>
      </c>
      <c r="B656" s="25" t="s">
        <v>568</v>
      </c>
      <c r="C656" s="43" t="s">
        <v>662</v>
      </c>
      <c r="D656" s="44"/>
      <c r="E656" s="23">
        <v>51.23</v>
      </c>
      <c r="F656" s="23"/>
    </row>
    <row r="657" spans="1:6" ht="24.75" customHeight="1">
      <c r="A657" s="24">
        <f t="shared" si="10"/>
        <v>648</v>
      </c>
      <c r="B657" s="25" t="s">
        <v>663</v>
      </c>
      <c r="C657" s="43" t="s">
        <v>664</v>
      </c>
      <c r="D657" s="44"/>
      <c r="E657" s="23">
        <v>37.73</v>
      </c>
      <c r="F657" s="23"/>
    </row>
    <row r="658" spans="1:6" ht="24.75" customHeight="1">
      <c r="A658" s="24">
        <f t="shared" si="10"/>
        <v>649</v>
      </c>
      <c r="B658" s="25" t="s">
        <v>663</v>
      </c>
      <c r="C658" s="43" t="s">
        <v>665</v>
      </c>
      <c r="D658" s="44"/>
      <c r="E658" s="23">
        <v>152.4</v>
      </c>
      <c r="F658" s="23"/>
    </row>
    <row r="659" spans="1:6" ht="24.75" customHeight="1">
      <c r="A659" s="24">
        <f t="shared" si="10"/>
        <v>650</v>
      </c>
      <c r="B659" s="25" t="s">
        <v>663</v>
      </c>
      <c r="C659" s="43" t="s">
        <v>666</v>
      </c>
      <c r="D659" s="44"/>
      <c r="E659" s="23">
        <v>1586.86</v>
      </c>
      <c r="F659" s="23"/>
    </row>
    <row r="660" spans="1:6" ht="24.75" customHeight="1">
      <c r="A660" s="24">
        <f t="shared" si="10"/>
        <v>651</v>
      </c>
      <c r="B660" s="25" t="s">
        <v>663</v>
      </c>
      <c r="C660" s="43" t="s">
        <v>667</v>
      </c>
      <c r="D660" s="44"/>
      <c r="E660" s="23">
        <v>1494.01</v>
      </c>
      <c r="F660" s="23"/>
    </row>
    <row r="661" spans="1:6" ht="24.75" customHeight="1">
      <c r="A661" s="24">
        <f t="shared" si="10"/>
        <v>652</v>
      </c>
      <c r="B661" s="25" t="s">
        <v>663</v>
      </c>
      <c r="C661" s="43" t="s">
        <v>668</v>
      </c>
      <c r="D661" s="44"/>
      <c r="E661" s="23">
        <v>16.11</v>
      </c>
      <c r="F661" s="23"/>
    </row>
    <row r="662" spans="1:6" ht="24.75" customHeight="1">
      <c r="A662" s="24">
        <f t="shared" si="10"/>
        <v>653</v>
      </c>
      <c r="B662" s="25" t="s">
        <v>663</v>
      </c>
      <c r="C662" s="43" t="s">
        <v>669</v>
      </c>
      <c r="D662" s="44"/>
      <c r="E662" s="23">
        <v>176.13</v>
      </c>
      <c r="F662" s="23"/>
    </row>
    <row r="663" spans="1:6" ht="24.75" customHeight="1">
      <c r="A663" s="24">
        <f t="shared" si="10"/>
        <v>654</v>
      </c>
      <c r="B663" s="25" t="s">
        <v>663</v>
      </c>
      <c r="C663" s="43" t="s">
        <v>670</v>
      </c>
      <c r="D663" s="44"/>
      <c r="E663" s="23">
        <v>282.14</v>
      </c>
      <c r="F663" s="23"/>
    </row>
    <row r="664" spans="1:6" ht="24.75" customHeight="1">
      <c r="A664" s="24">
        <f t="shared" si="10"/>
        <v>655</v>
      </c>
      <c r="B664" s="25" t="s">
        <v>663</v>
      </c>
      <c r="C664" s="43" t="s">
        <v>671</v>
      </c>
      <c r="D664" s="44"/>
      <c r="E664" s="23">
        <v>587.13</v>
      </c>
      <c r="F664" s="23"/>
    </row>
    <row r="665" spans="1:6" ht="24.75" customHeight="1">
      <c r="A665" s="24">
        <f t="shared" si="10"/>
        <v>656</v>
      </c>
      <c r="B665" s="25" t="s">
        <v>663</v>
      </c>
      <c r="C665" s="43" t="s">
        <v>672</v>
      </c>
      <c r="D665" s="44"/>
      <c r="E665" s="23">
        <v>260.02</v>
      </c>
      <c r="F665" s="23"/>
    </row>
    <row r="666" spans="1:6" ht="24.75" customHeight="1">
      <c r="A666" s="24">
        <f t="shared" si="10"/>
        <v>657</v>
      </c>
      <c r="B666" s="25" t="s">
        <v>663</v>
      </c>
      <c r="C666" s="43" t="s">
        <v>673</v>
      </c>
      <c r="D666" s="44"/>
      <c r="E666" s="23">
        <v>296.18</v>
      </c>
      <c r="F666" s="23"/>
    </row>
    <row r="667" spans="1:6" ht="24.75" customHeight="1">
      <c r="A667" s="24">
        <f t="shared" si="10"/>
        <v>658</v>
      </c>
      <c r="B667" s="25" t="s">
        <v>663</v>
      </c>
      <c r="C667" s="43" t="s">
        <v>674</v>
      </c>
      <c r="D667" s="44"/>
      <c r="E667" s="23">
        <v>306.54</v>
      </c>
      <c r="F667" s="23"/>
    </row>
    <row r="668" spans="1:6" ht="24.75" customHeight="1">
      <c r="A668" s="24">
        <f t="shared" si="10"/>
        <v>659</v>
      </c>
      <c r="B668" s="25" t="s">
        <v>663</v>
      </c>
      <c r="C668" s="43" t="s">
        <v>675</v>
      </c>
      <c r="D668" s="44"/>
      <c r="E668" s="23">
        <v>389.85</v>
      </c>
      <c r="F668" s="23"/>
    </row>
    <row r="669" spans="1:6" ht="24.75" customHeight="1">
      <c r="A669" s="24">
        <f t="shared" si="10"/>
        <v>660</v>
      </c>
      <c r="B669" s="25" t="s">
        <v>663</v>
      </c>
      <c r="C669" s="43" t="s">
        <v>676</v>
      </c>
      <c r="D669" s="44"/>
      <c r="E669" s="23">
        <v>374.13</v>
      </c>
      <c r="F669" s="23"/>
    </row>
    <row r="670" spans="1:6" ht="24.75" customHeight="1">
      <c r="A670" s="24">
        <f t="shared" si="10"/>
        <v>661</v>
      </c>
      <c r="B670" s="25" t="s">
        <v>663</v>
      </c>
      <c r="C670" s="43" t="s">
        <v>677</v>
      </c>
      <c r="D670" s="44"/>
      <c r="E670" s="23">
        <v>393.06</v>
      </c>
      <c r="F670" s="23"/>
    </row>
    <row r="671" spans="1:6" ht="24.75" customHeight="1">
      <c r="A671" s="24">
        <f t="shared" si="10"/>
        <v>662</v>
      </c>
      <c r="B671" s="25" t="s">
        <v>663</v>
      </c>
      <c r="C671" s="43" t="s">
        <v>678</v>
      </c>
      <c r="D671" s="44"/>
      <c r="E671" s="23">
        <v>342.36</v>
      </c>
      <c r="F671" s="23"/>
    </row>
    <row r="672" spans="1:6" ht="24.75" customHeight="1">
      <c r="A672" s="24">
        <f t="shared" si="10"/>
        <v>663</v>
      </c>
      <c r="B672" s="25" t="s">
        <v>663</v>
      </c>
      <c r="C672" s="43" t="s">
        <v>679</v>
      </c>
      <c r="D672" s="44"/>
      <c r="E672" s="23">
        <v>844.26</v>
      </c>
      <c r="F672" s="23"/>
    </row>
    <row r="673" spans="1:6" ht="24.75" customHeight="1">
      <c r="A673" s="24">
        <f t="shared" si="10"/>
        <v>664</v>
      </c>
      <c r="B673" s="25" t="s">
        <v>663</v>
      </c>
      <c r="C673" s="43" t="s">
        <v>680</v>
      </c>
      <c r="D673" s="44"/>
      <c r="E673" s="23">
        <v>504.88</v>
      </c>
      <c r="F673" s="23"/>
    </row>
    <row r="674" spans="1:6" ht="24.75" customHeight="1">
      <c r="A674" s="24">
        <f t="shared" si="10"/>
        <v>665</v>
      </c>
      <c r="B674" s="25" t="s">
        <v>663</v>
      </c>
      <c r="C674" s="43" t="s">
        <v>681</v>
      </c>
      <c r="D674" s="44"/>
      <c r="E674" s="23">
        <v>299.99</v>
      </c>
      <c r="F674" s="23"/>
    </row>
    <row r="675" spans="1:6" ht="24.75" customHeight="1">
      <c r="A675" s="24">
        <f t="shared" si="10"/>
        <v>666</v>
      </c>
      <c r="B675" s="25" t="s">
        <v>663</v>
      </c>
      <c r="C675" s="43" t="s">
        <v>682</v>
      </c>
      <c r="D675" s="44"/>
      <c r="E675" s="23">
        <v>299.99</v>
      </c>
      <c r="F675" s="23"/>
    </row>
    <row r="676" spans="1:6" ht="24.75" customHeight="1">
      <c r="A676" s="24">
        <f t="shared" si="10"/>
        <v>667</v>
      </c>
      <c r="B676" s="25" t="s">
        <v>663</v>
      </c>
      <c r="C676" s="43" t="s">
        <v>683</v>
      </c>
      <c r="D676" s="44"/>
      <c r="E676" s="23">
        <v>940</v>
      </c>
      <c r="F676" s="23"/>
    </row>
    <row r="677" spans="1:6" ht="24.75" customHeight="1">
      <c r="A677" s="24">
        <f t="shared" si="10"/>
        <v>668</v>
      </c>
      <c r="B677" s="25" t="s">
        <v>663</v>
      </c>
      <c r="C677" s="43" t="s">
        <v>684</v>
      </c>
      <c r="D677" s="44"/>
      <c r="E677" s="23">
        <v>296.27</v>
      </c>
      <c r="F677" s="23"/>
    </row>
    <row r="678" spans="1:6" ht="24.75" customHeight="1">
      <c r="A678" s="24">
        <f t="shared" si="10"/>
        <v>669</v>
      </c>
      <c r="B678" s="25" t="s">
        <v>663</v>
      </c>
      <c r="C678" s="43" t="s">
        <v>685</v>
      </c>
      <c r="D678" s="44"/>
      <c r="E678" s="23">
        <v>184.1</v>
      </c>
      <c r="F678" s="23"/>
    </row>
    <row r="679" spans="1:6" ht="24.75" customHeight="1">
      <c r="A679" s="24">
        <f t="shared" si="10"/>
        <v>670</v>
      </c>
      <c r="B679" s="25" t="s">
        <v>663</v>
      </c>
      <c r="C679" s="43" t="s">
        <v>686</v>
      </c>
      <c r="D679" s="44"/>
      <c r="E679" s="23">
        <v>229.32</v>
      </c>
      <c r="F679" s="23"/>
    </row>
    <row r="680" spans="1:6" ht="24.75" customHeight="1">
      <c r="A680" s="24">
        <f t="shared" si="10"/>
        <v>671</v>
      </c>
      <c r="B680" s="25" t="s">
        <v>663</v>
      </c>
      <c r="C680" s="43" t="s">
        <v>687</v>
      </c>
      <c r="D680" s="44"/>
      <c r="E680" s="23">
        <v>176.13</v>
      </c>
      <c r="F680" s="23"/>
    </row>
    <row r="681" spans="1:6" ht="24.75" customHeight="1">
      <c r="A681" s="24">
        <f t="shared" si="10"/>
        <v>672</v>
      </c>
      <c r="B681" s="25" t="s">
        <v>663</v>
      </c>
      <c r="C681" s="43" t="s">
        <v>688</v>
      </c>
      <c r="D681" s="44"/>
      <c r="E681" s="23">
        <v>229.67</v>
      </c>
      <c r="F681" s="23"/>
    </row>
    <row r="682" spans="1:6" ht="24.75" customHeight="1">
      <c r="A682" s="24">
        <f t="shared" si="10"/>
        <v>673</v>
      </c>
      <c r="B682" s="25" t="s">
        <v>663</v>
      </c>
      <c r="C682" s="43" t="s">
        <v>689</v>
      </c>
      <c r="D682" s="44"/>
      <c r="E682" s="23">
        <v>176.13</v>
      </c>
      <c r="F682" s="23"/>
    </row>
    <row r="683" spans="1:6" ht="24.75" customHeight="1">
      <c r="A683" s="24">
        <f t="shared" si="10"/>
        <v>674</v>
      </c>
      <c r="B683" s="25" t="s">
        <v>663</v>
      </c>
      <c r="C683" s="43" t="s">
        <v>690</v>
      </c>
      <c r="D683" s="44"/>
      <c r="E683" s="23">
        <v>88.06</v>
      </c>
      <c r="F683" s="23"/>
    </row>
    <row r="684" spans="1:6" ht="24.75" customHeight="1">
      <c r="A684" s="24">
        <f t="shared" si="10"/>
        <v>675</v>
      </c>
      <c r="B684" s="25" t="s">
        <v>663</v>
      </c>
      <c r="C684" s="43" t="s">
        <v>691</v>
      </c>
      <c r="D684" s="44"/>
      <c r="E684" s="23">
        <v>294.75</v>
      </c>
      <c r="F684" s="23"/>
    </row>
    <row r="685" spans="1:6" ht="24.75" customHeight="1">
      <c r="A685" s="24">
        <f t="shared" si="10"/>
        <v>676</v>
      </c>
      <c r="B685" s="25" t="s">
        <v>663</v>
      </c>
      <c r="C685" s="43" t="s">
        <v>692</v>
      </c>
      <c r="D685" s="44"/>
      <c r="E685" s="23">
        <v>176.13</v>
      </c>
      <c r="F685" s="23"/>
    </row>
    <row r="686" spans="1:6" ht="24.75" customHeight="1">
      <c r="A686" s="24">
        <f t="shared" si="10"/>
        <v>677</v>
      </c>
      <c r="B686" s="25" t="s">
        <v>663</v>
      </c>
      <c r="C686" s="43" t="s">
        <v>693</v>
      </c>
      <c r="D686" s="44"/>
      <c r="E686" s="23">
        <v>164.58</v>
      </c>
      <c r="F686" s="23"/>
    </row>
    <row r="687" spans="1:6" ht="24.75" customHeight="1">
      <c r="A687" s="24">
        <f t="shared" si="10"/>
        <v>678</v>
      </c>
      <c r="B687" s="25" t="s">
        <v>663</v>
      </c>
      <c r="C687" s="43" t="s">
        <v>694</v>
      </c>
      <c r="D687" s="44"/>
      <c r="E687" s="23">
        <v>176.13</v>
      </c>
      <c r="F687" s="23"/>
    </row>
    <row r="688" spans="1:6" ht="24.75" customHeight="1">
      <c r="A688" s="24">
        <f t="shared" si="10"/>
        <v>679</v>
      </c>
      <c r="B688" s="25" t="s">
        <v>663</v>
      </c>
      <c r="C688" s="43" t="s">
        <v>695</v>
      </c>
      <c r="D688" s="44"/>
      <c r="E688" s="23">
        <v>164.57</v>
      </c>
      <c r="F688" s="23"/>
    </row>
    <row r="689" spans="1:6" ht="24.75" customHeight="1">
      <c r="A689" s="24">
        <f t="shared" si="10"/>
        <v>680</v>
      </c>
      <c r="B689" s="25" t="s">
        <v>663</v>
      </c>
      <c r="C689" s="43" t="s">
        <v>696</v>
      </c>
      <c r="D689" s="44"/>
      <c r="E689" s="23">
        <v>198.82</v>
      </c>
      <c r="F689" s="23"/>
    </row>
    <row r="690" spans="1:6" ht="24.75" customHeight="1">
      <c r="A690" s="24">
        <f t="shared" si="10"/>
        <v>681</v>
      </c>
      <c r="B690" s="25" t="s">
        <v>663</v>
      </c>
      <c r="C690" s="43" t="s">
        <v>697</v>
      </c>
      <c r="D690" s="44"/>
      <c r="E690" s="23">
        <v>176.13</v>
      </c>
      <c r="F690" s="23"/>
    </row>
    <row r="691" spans="1:6" ht="24.75" customHeight="1">
      <c r="A691" s="24">
        <f t="shared" si="10"/>
        <v>682</v>
      </c>
      <c r="B691" s="25" t="s">
        <v>663</v>
      </c>
      <c r="C691" s="43" t="s">
        <v>698</v>
      </c>
      <c r="D691" s="44"/>
      <c r="E691" s="23">
        <v>14.08</v>
      </c>
      <c r="F691" s="23"/>
    </row>
    <row r="692" spans="1:6" ht="24.75" customHeight="1">
      <c r="A692" s="24">
        <f t="shared" si="10"/>
        <v>683</v>
      </c>
      <c r="B692" s="25" t="s">
        <v>663</v>
      </c>
      <c r="C692" s="43" t="s">
        <v>699</v>
      </c>
      <c r="D692" s="44"/>
      <c r="E692" s="23">
        <v>176.13</v>
      </c>
      <c r="F692" s="23"/>
    </row>
    <row r="693" spans="1:6" ht="24.75" customHeight="1">
      <c r="A693" s="24">
        <f t="shared" si="10"/>
        <v>684</v>
      </c>
      <c r="B693" s="25" t="s">
        <v>663</v>
      </c>
      <c r="C693" s="43" t="s">
        <v>700</v>
      </c>
      <c r="D693" s="44"/>
      <c r="E693" s="23">
        <v>37.73</v>
      </c>
      <c r="F693" s="23"/>
    </row>
    <row r="694" spans="1:6" ht="24.75" customHeight="1">
      <c r="A694" s="24">
        <f t="shared" si="10"/>
        <v>685</v>
      </c>
      <c r="B694" s="25" t="s">
        <v>663</v>
      </c>
      <c r="C694" s="43" t="s">
        <v>701</v>
      </c>
      <c r="D694" s="44"/>
      <c r="E694" s="23">
        <v>96.3</v>
      </c>
      <c r="F694" s="23"/>
    </row>
    <row r="695" spans="1:6" ht="24.75" customHeight="1">
      <c r="A695" s="24">
        <f t="shared" si="10"/>
        <v>686</v>
      </c>
      <c r="B695" s="25" t="s">
        <v>663</v>
      </c>
      <c r="C695" s="43" t="s">
        <v>702</v>
      </c>
      <c r="D695" s="44"/>
      <c r="E695" s="23">
        <v>57.55</v>
      </c>
      <c r="F695" s="23"/>
    </row>
    <row r="696" spans="1:6" ht="24.75" customHeight="1">
      <c r="A696" s="24">
        <f t="shared" si="10"/>
        <v>687</v>
      </c>
      <c r="B696" s="25" t="s">
        <v>663</v>
      </c>
      <c r="C696" s="43" t="s">
        <v>703</v>
      </c>
      <c r="D696" s="44"/>
      <c r="E696" s="23">
        <v>57.44</v>
      </c>
      <c r="F696" s="23"/>
    </row>
    <row r="697" spans="1:6" ht="24.75" customHeight="1">
      <c r="A697" s="24">
        <f t="shared" si="10"/>
        <v>688</v>
      </c>
      <c r="B697" s="25" t="s">
        <v>663</v>
      </c>
      <c r="C697" s="43" t="s">
        <v>704</v>
      </c>
      <c r="D697" s="44"/>
      <c r="E697" s="23">
        <v>2241</v>
      </c>
      <c r="F697" s="23"/>
    </row>
    <row r="698" spans="1:6" ht="24.75" customHeight="1">
      <c r="A698" s="24">
        <f t="shared" si="10"/>
        <v>689</v>
      </c>
      <c r="B698" s="25" t="s">
        <v>663</v>
      </c>
      <c r="C698" s="43" t="s">
        <v>705</v>
      </c>
      <c r="D698" s="44"/>
      <c r="E698" s="23">
        <v>1289.25</v>
      </c>
      <c r="F698" s="23"/>
    </row>
    <row r="699" spans="1:6" ht="24.75" customHeight="1">
      <c r="A699" s="24">
        <f t="shared" si="10"/>
        <v>690</v>
      </c>
      <c r="B699" s="25" t="s">
        <v>663</v>
      </c>
      <c r="C699" s="43" t="s">
        <v>706</v>
      </c>
      <c r="D699" s="44"/>
      <c r="E699" s="23">
        <v>1337.12</v>
      </c>
      <c r="F699" s="23"/>
    </row>
    <row r="700" spans="1:6" ht="24.75" customHeight="1">
      <c r="A700" s="24">
        <f t="shared" si="10"/>
        <v>691</v>
      </c>
      <c r="B700" s="25" t="s">
        <v>663</v>
      </c>
      <c r="C700" s="43" t="s">
        <v>707</v>
      </c>
      <c r="D700" s="44"/>
      <c r="E700" s="23">
        <v>519.92</v>
      </c>
      <c r="F700" s="23"/>
    </row>
    <row r="701" spans="1:6" ht="24.75" customHeight="1">
      <c r="A701" s="24">
        <f t="shared" si="10"/>
        <v>692</v>
      </c>
      <c r="B701" s="25" t="s">
        <v>663</v>
      </c>
      <c r="C701" s="43" t="s">
        <v>42</v>
      </c>
      <c r="D701" s="44"/>
      <c r="E701" s="23">
        <v>2300</v>
      </c>
      <c r="F701" s="23"/>
    </row>
    <row r="702" spans="1:6" ht="24.75" customHeight="1">
      <c r="A702" s="24">
        <f t="shared" si="10"/>
        <v>693</v>
      </c>
      <c r="B702" s="25" t="s">
        <v>663</v>
      </c>
      <c r="C702" s="43" t="s">
        <v>43</v>
      </c>
      <c r="D702" s="44"/>
      <c r="E702" s="23">
        <v>2300</v>
      </c>
      <c r="F702" s="23"/>
    </row>
    <row r="703" spans="1:6" ht="24.75" customHeight="1">
      <c r="A703" s="24">
        <f t="shared" si="10"/>
        <v>694</v>
      </c>
      <c r="B703" s="25" t="s">
        <v>663</v>
      </c>
      <c r="C703" s="43" t="s">
        <v>708</v>
      </c>
      <c r="D703" s="44"/>
      <c r="E703" s="23">
        <v>320</v>
      </c>
      <c r="F703" s="23"/>
    </row>
    <row r="704" spans="1:6" ht="24.75" customHeight="1">
      <c r="A704" s="24">
        <f t="shared" si="10"/>
        <v>695</v>
      </c>
      <c r="B704" s="25" t="s">
        <v>663</v>
      </c>
      <c r="C704" s="43" t="s">
        <v>709</v>
      </c>
      <c r="D704" s="44"/>
      <c r="E704" s="23">
        <v>1500</v>
      </c>
      <c r="F704" s="23"/>
    </row>
    <row r="705" spans="1:6" ht="24.75" customHeight="1">
      <c r="A705" s="24">
        <f t="shared" si="10"/>
        <v>696</v>
      </c>
      <c r="B705" s="25" t="s">
        <v>663</v>
      </c>
      <c r="C705" s="43" t="s">
        <v>710</v>
      </c>
      <c r="D705" s="44"/>
      <c r="E705" s="23">
        <v>37.73</v>
      </c>
      <c r="F705" s="23"/>
    </row>
    <row r="706" spans="1:6" ht="24.75" customHeight="1">
      <c r="A706" s="24">
        <f t="shared" si="10"/>
        <v>697</v>
      </c>
      <c r="B706" s="25" t="s">
        <v>663</v>
      </c>
      <c r="C706" s="43" t="s">
        <v>711</v>
      </c>
      <c r="D706" s="44"/>
      <c r="E706" s="23">
        <v>3028</v>
      </c>
      <c r="F706" s="23"/>
    </row>
    <row r="707" spans="1:6" ht="24.75" customHeight="1">
      <c r="A707" s="24">
        <f t="shared" si="10"/>
        <v>698</v>
      </c>
      <c r="B707" s="25" t="s">
        <v>663</v>
      </c>
      <c r="C707" s="43" t="s">
        <v>712</v>
      </c>
      <c r="D707" s="44"/>
      <c r="E707" s="23">
        <v>54</v>
      </c>
      <c r="F707" s="23"/>
    </row>
    <row r="708" spans="1:6" ht="24.75" customHeight="1">
      <c r="A708" s="24">
        <f t="shared" si="10"/>
        <v>699</v>
      </c>
      <c r="B708" s="25" t="s">
        <v>663</v>
      </c>
      <c r="C708" s="43" t="s">
        <v>713</v>
      </c>
      <c r="D708" s="44"/>
      <c r="E708" s="23">
        <v>2.68</v>
      </c>
      <c r="F708" s="23"/>
    </row>
    <row r="709" spans="1:6" ht="24.75" customHeight="1">
      <c r="A709" s="24">
        <f t="shared" si="10"/>
        <v>700</v>
      </c>
      <c r="B709" s="25" t="s">
        <v>663</v>
      </c>
      <c r="C709" s="43" t="s">
        <v>714</v>
      </c>
      <c r="D709" s="44"/>
      <c r="E709" s="23">
        <v>1321.05</v>
      </c>
      <c r="F709" s="23"/>
    </row>
    <row r="710" spans="1:6" ht="24.75" customHeight="1">
      <c r="A710" s="24">
        <f t="shared" si="10"/>
        <v>701</v>
      </c>
      <c r="B710" s="25" t="s">
        <v>663</v>
      </c>
      <c r="C710" s="43" t="s">
        <v>715</v>
      </c>
      <c r="D710" s="44"/>
      <c r="E710" s="23">
        <v>725.9</v>
      </c>
      <c r="F710" s="23"/>
    </row>
    <row r="711" spans="1:6" ht="24.75" customHeight="1">
      <c r="A711" s="24">
        <f t="shared" si="10"/>
        <v>702</v>
      </c>
      <c r="B711" s="25" t="s">
        <v>663</v>
      </c>
      <c r="C711" s="43" t="s">
        <v>716</v>
      </c>
      <c r="D711" s="44"/>
      <c r="E711" s="23">
        <v>2195.55</v>
      </c>
      <c r="F711" s="23"/>
    </row>
    <row r="712" spans="1:6" ht="24.75" customHeight="1">
      <c r="A712" s="24">
        <f t="shared" si="10"/>
        <v>703</v>
      </c>
      <c r="B712" s="25" t="s">
        <v>663</v>
      </c>
      <c r="C712" s="43" t="s">
        <v>717</v>
      </c>
      <c r="D712" s="44"/>
      <c r="E712" s="23">
        <v>100</v>
      </c>
      <c r="F712" s="23"/>
    </row>
    <row r="713" spans="1:6" ht="24.75" customHeight="1">
      <c r="A713" s="24">
        <f t="shared" si="10"/>
        <v>704</v>
      </c>
      <c r="B713" s="25" t="s">
        <v>663</v>
      </c>
      <c r="C713" s="43" t="s">
        <v>718</v>
      </c>
      <c r="D713" s="44"/>
      <c r="E713" s="23">
        <v>10</v>
      </c>
      <c r="F713" s="23"/>
    </row>
    <row r="714" spans="1:6" ht="24.75" customHeight="1">
      <c r="A714" s="24">
        <f t="shared" si="10"/>
        <v>705</v>
      </c>
      <c r="B714" s="25" t="s">
        <v>663</v>
      </c>
      <c r="C714" s="43" t="s">
        <v>719</v>
      </c>
      <c r="D714" s="44"/>
      <c r="E714" s="23">
        <v>29.75</v>
      </c>
      <c r="F714" s="23"/>
    </row>
    <row r="715" spans="1:6" ht="24.75" customHeight="1">
      <c r="A715" s="24">
        <f t="shared" si="10"/>
        <v>706</v>
      </c>
      <c r="B715" s="25" t="s">
        <v>663</v>
      </c>
      <c r="C715" s="43" t="s">
        <v>720</v>
      </c>
      <c r="D715" s="44"/>
      <c r="E715" s="23">
        <v>711.02</v>
      </c>
      <c r="F715" s="23"/>
    </row>
    <row r="716" spans="1:6" ht="24.75" customHeight="1">
      <c r="A716" s="24">
        <f aca="true" t="shared" si="11" ref="A716:A779">1+A715</f>
        <v>707</v>
      </c>
      <c r="B716" s="25" t="s">
        <v>663</v>
      </c>
      <c r="C716" s="43" t="s">
        <v>721</v>
      </c>
      <c r="D716" s="44"/>
      <c r="E716" s="23">
        <v>59.5</v>
      </c>
      <c r="F716" s="23"/>
    </row>
    <row r="717" spans="1:6" ht="24.75" customHeight="1">
      <c r="A717" s="24">
        <f t="shared" si="11"/>
        <v>708</v>
      </c>
      <c r="B717" s="25" t="s">
        <v>663</v>
      </c>
      <c r="C717" s="43" t="s">
        <v>722</v>
      </c>
      <c r="D717" s="44"/>
      <c r="E717" s="23">
        <v>6955.98</v>
      </c>
      <c r="F717" s="23"/>
    </row>
    <row r="718" spans="1:6" ht="24.75" customHeight="1">
      <c r="A718" s="24">
        <f t="shared" si="11"/>
        <v>709</v>
      </c>
      <c r="B718" s="25" t="s">
        <v>663</v>
      </c>
      <c r="C718" s="43" t="s">
        <v>723</v>
      </c>
      <c r="D718" s="44"/>
      <c r="E718" s="23">
        <v>319.63</v>
      </c>
      <c r="F718" s="23"/>
    </row>
    <row r="719" spans="1:6" ht="24.75" customHeight="1">
      <c r="A719" s="24">
        <f t="shared" si="11"/>
        <v>710</v>
      </c>
      <c r="B719" s="25" t="s">
        <v>663</v>
      </c>
      <c r="C719" s="43" t="s">
        <v>724</v>
      </c>
      <c r="D719" s="44"/>
      <c r="E719" s="23">
        <v>55</v>
      </c>
      <c r="F719" s="23"/>
    </row>
    <row r="720" spans="1:6" ht="24.75" customHeight="1">
      <c r="A720" s="24">
        <f t="shared" si="11"/>
        <v>711</v>
      </c>
      <c r="B720" s="25" t="s">
        <v>663</v>
      </c>
      <c r="C720" s="43" t="s">
        <v>725</v>
      </c>
      <c r="D720" s="44"/>
      <c r="E720" s="23">
        <v>169.22</v>
      </c>
      <c r="F720" s="23"/>
    </row>
    <row r="721" spans="1:6" ht="24.75" customHeight="1">
      <c r="A721" s="24">
        <f t="shared" si="11"/>
        <v>712</v>
      </c>
      <c r="B721" s="25" t="s">
        <v>663</v>
      </c>
      <c r="C721" s="43" t="s">
        <v>726</v>
      </c>
      <c r="D721" s="44"/>
      <c r="E721" s="23">
        <v>33</v>
      </c>
      <c r="F721" s="23"/>
    </row>
    <row r="722" spans="1:6" ht="24.75" customHeight="1">
      <c r="A722" s="24">
        <f t="shared" si="11"/>
        <v>713</v>
      </c>
      <c r="B722" s="25" t="s">
        <v>663</v>
      </c>
      <c r="C722" s="43" t="s">
        <v>727</v>
      </c>
      <c r="D722" s="44"/>
      <c r="E722" s="23">
        <v>52</v>
      </c>
      <c r="F722" s="23"/>
    </row>
    <row r="723" spans="1:6" ht="24.75" customHeight="1">
      <c r="A723" s="24">
        <f t="shared" si="11"/>
        <v>714</v>
      </c>
      <c r="B723" s="25" t="s">
        <v>663</v>
      </c>
      <c r="C723" s="43" t="s">
        <v>728</v>
      </c>
      <c r="D723" s="44"/>
      <c r="E723" s="23">
        <v>95.11</v>
      </c>
      <c r="F723" s="23"/>
    </row>
    <row r="724" spans="1:6" ht="24.75" customHeight="1">
      <c r="A724" s="24">
        <f t="shared" si="11"/>
        <v>715</v>
      </c>
      <c r="B724" s="25" t="s">
        <v>663</v>
      </c>
      <c r="C724" s="43" t="s">
        <v>729</v>
      </c>
      <c r="D724" s="44"/>
      <c r="E724" s="23">
        <v>7060.01</v>
      </c>
      <c r="F724" s="23"/>
    </row>
    <row r="725" spans="1:6" ht="24.75" customHeight="1">
      <c r="A725" s="24">
        <f t="shared" si="11"/>
        <v>716</v>
      </c>
      <c r="B725" s="25" t="s">
        <v>663</v>
      </c>
      <c r="C725" s="43" t="s">
        <v>730</v>
      </c>
      <c r="D725" s="44"/>
      <c r="E725" s="23">
        <v>8300.02</v>
      </c>
      <c r="F725" s="23"/>
    </row>
    <row r="726" spans="1:6" ht="24.75" customHeight="1">
      <c r="A726" s="24">
        <f t="shared" si="11"/>
        <v>717</v>
      </c>
      <c r="B726" s="25" t="s">
        <v>663</v>
      </c>
      <c r="C726" s="43" t="s">
        <v>731</v>
      </c>
      <c r="D726" s="44"/>
      <c r="E726" s="23">
        <v>1494.01</v>
      </c>
      <c r="F726" s="23"/>
    </row>
    <row r="727" spans="1:6" ht="24.75" customHeight="1">
      <c r="A727" s="24">
        <f t="shared" si="11"/>
        <v>718</v>
      </c>
      <c r="B727" s="25" t="s">
        <v>663</v>
      </c>
      <c r="C727" s="43" t="s">
        <v>732</v>
      </c>
      <c r="D727" s="44"/>
      <c r="E727" s="23">
        <v>8300.02</v>
      </c>
      <c r="F727" s="23"/>
    </row>
    <row r="728" spans="1:6" ht="24.75" customHeight="1">
      <c r="A728" s="24">
        <f t="shared" si="11"/>
        <v>719</v>
      </c>
      <c r="B728" s="25" t="s">
        <v>663</v>
      </c>
      <c r="C728" s="43" t="s">
        <v>733</v>
      </c>
      <c r="D728" s="44"/>
      <c r="E728" s="23">
        <v>2822.01</v>
      </c>
      <c r="F728" s="23"/>
    </row>
    <row r="729" spans="1:6" ht="24.75" customHeight="1">
      <c r="A729" s="24">
        <f t="shared" si="11"/>
        <v>720</v>
      </c>
      <c r="B729" s="25" t="s">
        <v>663</v>
      </c>
      <c r="C729" s="43" t="s">
        <v>734</v>
      </c>
      <c r="D729" s="44"/>
      <c r="E729" s="23">
        <v>18.99</v>
      </c>
      <c r="F729" s="23"/>
    </row>
    <row r="730" spans="1:6" ht="24.75" customHeight="1">
      <c r="A730" s="24">
        <f t="shared" si="11"/>
        <v>721</v>
      </c>
      <c r="B730" s="25" t="s">
        <v>663</v>
      </c>
      <c r="C730" s="43" t="s">
        <v>735</v>
      </c>
      <c r="D730" s="44"/>
      <c r="E730" s="23">
        <v>73.56</v>
      </c>
      <c r="F730" s="23"/>
    </row>
    <row r="731" spans="1:6" ht="24.75" customHeight="1">
      <c r="A731" s="24">
        <f t="shared" si="11"/>
        <v>722</v>
      </c>
      <c r="B731" s="25" t="s">
        <v>663</v>
      </c>
      <c r="C731" s="43" t="s">
        <v>736</v>
      </c>
      <c r="D731" s="44"/>
      <c r="E731" s="23">
        <v>165.15</v>
      </c>
      <c r="F731" s="23"/>
    </row>
    <row r="732" spans="1:6" ht="24.75" customHeight="1">
      <c r="A732" s="24">
        <f t="shared" si="11"/>
        <v>723</v>
      </c>
      <c r="B732" s="25" t="s">
        <v>663</v>
      </c>
      <c r="C732" s="43" t="s">
        <v>737</v>
      </c>
      <c r="D732" s="44"/>
      <c r="E732" s="23">
        <v>97.53</v>
      </c>
      <c r="F732" s="23"/>
    </row>
    <row r="733" spans="1:6" ht="24.75" customHeight="1">
      <c r="A733" s="24">
        <f t="shared" si="11"/>
        <v>724</v>
      </c>
      <c r="B733" s="25" t="s">
        <v>663</v>
      </c>
      <c r="C733" s="43" t="s">
        <v>738</v>
      </c>
      <c r="D733" s="44"/>
      <c r="E733" s="23">
        <v>199.02</v>
      </c>
      <c r="F733" s="23"/>
    </row>
    <row r="734" spans="1:6" ht="24.75" customHeight="1">
      <c r="A734" s="24">
        <f t="shared" si="11"/>
        <v>725</v>
      </c>
      <c r="B734" s="25" t="s">
        <v>663</v>
      </c>
      <c r="C734" s="43" t="s">
        <v>739</v>
      </c>
      <c r="D734" s="44"/>
      <c r="E734" s="23">
        <v>10.87</v>
      </c>
      <c r="F734" s="23"/>
    </row>
    <row r="735" spans="1:6" ht="24.75" customHeight="1">
      <c r="A735" s="24">
        <f t="shared" si="11"/>
        <v>726</v>
      </c>
      <c r="B735" s="25" t="s">
        <v>663</v>
      </c>
      <c r="C735" s="43" t="s">
        <v>740</v>
      </c>
      <c r="D735" s="44"/>
      <c r="E735" s="23">
        <v>1482.39</v>
      </c>
      <c r="F735" s="23"/>
    </row>
    <row r="736" spans="1:6" ht="24.75" customHeight="1">
      <c r="A736" s="24">
        <f t="shared" si="11"/>
        <v>727</v>
      </c>
      <c r="B736" s="25" t="s">
        <v>663</v>
      </c>
      <c r="C736" s="43" t="s">
        <v>741</v>
      </c>
      <c r="D736" s="44"/>
      <c r="E736" s="23">
        <v>56.97</v>
      </c>
      <c r="F736" s="23"/>
    </row>
    <row r="737" spans="1:6" ht="24.75" customHeight="1">
      <c r="A737" s="24">
        <f t="shared" si="11"/>
        <v>728</v>
      </c>
      <c r="B737" s="25" t="s">
        <v>663</v>
      </c>
      <c r="C737" s="43" t="s">
        <v>742</v>
      </c>
      <c r="D737" s="44"/>
      <c r="E737" s="23">
        <v>521.01</v>
      </c>
      <c r="F737" s="23"/>
    </row>
    <row r="738" spans="1:6" ht="24.75" customHeight="1">
      <c r="A738" s="24">
        <f t="shared" si="11"/>
        <v>729</v>
      </c>
      <c r="B738" s="25" t="s">
        <v>663</v>
      </c>
      <c r="C738" s="43" t="s">
        <v>743</v>
      </c>
      <c r="D738" s="44"/>
      <c r="E738" s="23">
        <v>3260.61</v>
      </c>
      <c r="F738" s="23"/>
    </row>
    <row r="739" spans="1:6" ht="24.75" customHeight="1">
      <c r="A739" s="24">
        <f t="shared" si="11"/>
        <v>730</v>
      </c>
      <c r="B739" s="25" t="s">
        <v>663</v>
      </c>
      <c r="C739" s="43" t="s">
        <v>744</v>
      </c>
      <c r="D739" s="44"/>
      <c r="E739" s="23">
        <v>88.06</v>
      </c>
      <c r="F739" s="23"/>
    </row>
    <row r="740" spans="1:6" ht="24.75" customHeight="1">
      <c r="A740" s="24">
        <f t="shared" si="11"/>
        <v>731</v>
      </c>
      <c r="B740" s="25" t="s">
        <v>663</v>
      </c>
      <c r="C740" s="43" t="s">
        <v>745</v>
      </c>
      <c r="D740" s="44"/>
      <c r="E740" s="23">
        <v>110</v>
      </c>
      <c r="F740" s="23"/>
    </row>
    <row r="741" spans="1:6" ht="24.75" customHeight="1">
      <c r="A741" s="24">
        <f t="shared" si="11"/>
        <v>732</v>
      </c>
      <c r="B741" s="25" t="s">
        <v>663</v>
      </c>
      <c r="C741" s="43" t="s">
        <v>746</v>
      </c>
      <c r="D741" s="44"/>
      <c r="E741" s="23">
        <v>382.02</v>
      </c>
      <c r="F741" s="23"/>
    </row>
    <row r="742" spans="1:6" ht="24.75" customHeight="1">
      <c r="A742" s="24">
        <f t="shared" si="11"/>
        <v>733</v>
      </c>
      <c r="B742" s="25" t="s">
        <v>663</v>
      </c>
      <c r="C742" s="43" t="s">
        <v>747</v>
      </c>
      <c r="D742" s="44"/>
      <c r="E742" s="23">
        <v>1133.06</v>
      </c>
      <c r="F742" s="23"/>
    </row>
    <row r="743" spans="1:6" ht="24.75" customHeight="1">
      <c r="A743" s="24">
        <f t="shared" si="11"/>
        <v>734</v>
      </c>
      <c r="B743" s="25" t="s">
        <v>663</v>
      </c>
      <c r="C743" s="43" t="s">
        <v>748</v>
      </c>
      <c r="D743" s="44"/>
      <c r="E743" s="23">
        <v>3000</v>
      </c>
      <c r="F743" s="23"/>
    </row>
    <row r="744" spans="1:6" ht="24.75" customHeight="1">
      <c r="A744" s="24">
        <f t="shared" si="11"/>
        <v>735</v>
      </c>
      <c r="B744" s="25" t="s">
        <v>663</v>
      </c>
      <c r="C744" s="43" t="s">
        <v>749</v>
      </c>
      <c r="D744" s="44"/>
      <c r="E744" s="23">
        <v>1500</v>
      </c>
      <c r="F744" s="23"/>
    </row>
    <row r="745" spans="1:6" ht="24.75" customHeight="1">
      <c r="A745" s="24">
        <f t="shared" si="11"/>
        <v>736</v>
      </c>
      <c r="B745" s="25" t="s">
        <v>663</v>
      </c>
      <c r="C745" s="43" t="s">
        <v>750</v>
      </c>
      <c r="D745" s="44"/>
      <c r="E745" s="23">
        <v>1500</v>
      </c>
      <c r="F745" s="23"/>
    </row>
    <row r="746" spans="1:6" ht="24.75" customHeight="1">
      <c r="A746" s="24">
        <f t="shared" si="11"/>
        <v>737</v>
      </c>
      <c r="B746" s="25" t="s">
        <v>663</v>
      </c>
      <c r="C746" s="43" t="s">
        <v>751</v>
      </c>
      <c r="D746" s="44"/>
      <c r="E746" s="23">
        <v>24.73</v>
      </c>
      <c r="F746" s="23"/>
    </row>
    <row r="747" spans="1:6" ht="24.75" customHeight="1">
      <c r="A747" s="24">
        <f t="shared" si="11"/>
        <v>738</v>
      </c>
      <c r="B747" s="25" t="s">
        <v>663</v>
      </c>
      <c r="C747" s="43" t="s">
        <v>752</v>
      </c>
      <c r="D747" s="44"/>
      <c r="E747" s="23">
        <v>13</v>
      </c>
      <c r="F747" s="23"/>
    </row>
    <row r="748" spans="1:6" ht="24.75" customHeight="1">
      <c r="A748" s="24">
        <f t="shared" si="11"/>
        <v>739</v>
      </c>
      <c r="B748" s="25" t="s">
        <v>663</v>
      </c>
      <c r="C748" s="43" t="s">
        <v>753</v>
      </c>
      <c r="D748" s="44"/>
      <c r="E748" s="23">
        <v>37.73</v>
      </c>
      <c r="F748" s="23"/>
    </row>
    <row r="749" spans="1:6" ht="24.75" customHeight="1">
      <c r="A749" s="24">
        <f t="shared" si="11"/>
        <v>740</v>
      </c>
      <c r="B749" s="25" t="s">
        <v>663</v>
      </c>
      <c r="C749" s="43" t="s">
        <v>754</v>
      </c>
      <c r="D749" s="44"/>
      <c r="E749" s="23">
        <v>2530.51</v>
      </c>
      <c r="F749" s="23"/>
    </row>
    <row r="750" spans="1:6" ht="24.75" customHeight="1">
      <c r="A750" s="24">
        <f t="shared" si="11"/>
        <v>741</v>
      </c>
      <c r="B750" s="25" t="s">
        <v>663</v>
      </c>
      <c r="C750" s="43" t="s">
        <v>755</v>
      </c>
      <c r="D750" s="44"/>
      <c r="E750" s="23">
        <v>2974.98</v>
      </c>
      <c r="F750" s="23"/>
    </row>
    <row r="751" spans="1:6" ht="24.75" customHeight="1">
      <c r="A751" s="24">
        <f t="shared" si="11"/>
        <v>742</v>
      </c>
      <c r="B751" s="25" t="s">
        <v>663</v>
      </c>
      <c r="C751" s="43" t="s">
        <v>756</v>
      </c>
      <c r="D751" s="44"/>
      <c r="E751" s="23">
        <v>203.59</v>
      </c>
      <c r="F751" s="23"/>
    </row>
    <row r="752" spans="1:6" ht="24.75" customHeight="1">
      <c r="A752" s="24">
        <f t="shared" si="11"/>
        <v>743</v>
      </c>
      <c r="B752" s="25" t="s">
        <v>663</v>
      </c>
      <c r="C752" s="43" t="s">
        <v>757</v>
      </c>
      <c r="D752" s="44"/>
      <c r="E752" s="23">
        <v>1130.92</v>
      </c>
      <c r="F752" s="23"/>
    </row>
    <row r="753" spans="1:6" ht="24.75" customHeight="1">
      <c r="A753" s="24">
        <f t="shared" si="11"/>
        <v>744</v>
      </c>
      <c r="B753" s="25" t="s">
        <v>663</v>
      </c>
      <c r="C753" s="43" t="s">
        <v>758</v>
      </c>
      <c r="D753" s="44"/>
      <c r="E753" s="23">
        <v>384.51</v>
      </c>
      <c r="F753" s="23"/>
    </row>
    <row r="754" spans="1:6" ht="24.75" customHeight="1">
      <c r="A754" s="24">
        <f t="shared" si="11"/>
        <v>745</v>
      </c>
      <c r="B754" s="25" t="s">
        <v>663</v>
      </c>
      <c r="C754" s="43" t="s">
        <v>759</v>
      </c>
      <c r="D754" s="44"/>
      <c r="E754" s="23">
        <v>3190</v>
      </c>
      <c r="F754" s="23"/>
    </row>
    <row r="755" spans="1:6" ht="24.75" customHeight="1">
      <c r="A755" s="24">
        <f t="shared" si="11"/>
        <v>746</v>
      </c>
      <c r="B755" s="25" t="s">
        <v>663</v>
      </c>
      <c r="C755" s="43" t="s">
        <v>66</v>
      </c>
      <c r="D755" s="44"/>
      <c r="E755" s="23">
        <v>6900</v>
      </c>
      <c r="F755" s="23"/>
    </row>
    <row r="756" spans="1:6" ht="24.75" customHeight="1">
      <c r="A756" s="24">
        <f t="shared" si="11"/>
        <v>747</v>
      </c>
      <c r="B756" s="25" t="s">
        <v>663</v>
      </c>
      <c r="C756" s="43" t="s">
        <v>44</v>
      </c>
      <c r="D756" s="44"/>
      <c r="E756" s="23">
        <v>2300</v>
      </c>
      <c r="F756" s="23"/>
    </row>
    <row r="757" spans="1:6" ht="24.75" customHeight="1">
      <c r="A757" s="24">
        <f t="shared" si="11"/>
        <v>748</v>
      </c>
      <c r="B757" s="25" t="s">
        <v>663</v>
      </c>
      <c r="C757" s="43" t="s">
        <v>45</v>
      </c>
      <c r="D757" s="44"/>
      <c r="E757" s="23">
        <v>2300</v>
      </c>
      <c r="F757" s="23"/>
    </row>
    <row r="758" spans="1:6" ht="24.75" customHeight="1">
      <c r="A758" s="24">
        <f t="shared" si="11"/>
        <v>749</v>
      </c>
      <c r="B758" s="25" t="s">
        <v>663</v>
      </c>
      <c r="C758" s="43" t="s">
        <v>46</v>
      </c>
      <c r="D758" s="44"/>
      <c r="E758" s="23">
        <v>2300</v>
      </c>
      <c r="F758" s="23"/>
    </row>
    <row r="759" spans="1:6" ht="24.75" customHeight="1">
      <c r="A759" s="24">
        <f t="shared" si="11"/>
        <v>750</v>
      </c>
      <c r="B759" s="25" t="s">
        <v>663</v>
      </c>
      <c r="C759" s="43" t="s">
        <v>47</v>
      </c>
      <c r="D759" s="44"/>
      <c r="E759" s="23">
        <v>2300</v>
      </c>
      <c r="F759" s="23"/>
    </row>
    <row r="760" spans="1:6" ht="24.75" customHeight="1">
      <c r="A760" s="24">
        <f t="shared" si="11"/>
        <v>751</v>
      </c>
      <c r="B760" s="25" t="s">
        <v>663</v>
      </c>
      <c r="C760" s="43" t="s">
        <v>760</v>
      </c>
      <c r="D760" s="44"/>
      <c r="E760" s="23">
        <v>952</v>
      </c>
      <c r="F760" s="23"/>
    </row>
    <row r="761" spans="1:6" ht="24.75" customHeight="1">
      <c r="A761" s="24">
        <f t="shared" si="11"/>
        <v>752</v>
      </c>
      <c r="B761" s="25" t="s">
        <v>663</v>
      </c>
      <c r="C761" s="43" t="s">
        <v>761</v>
      </c>
      <c r="D761" s="44"/>
      <c r="E761" s="23">
        <v>518.66</v>
      </c>
      <c r="F761" s="23"/>
    </row>
    <row r="762" spans="1:6" ht="24.75" customHeight="1">
      <c r="A762" s="24">
        <f t="shared" si="11"/>
        <v>753</v>
      </c>
      <c r="B762" s="25" t="s">
        <v>663</v>
      </c>
      <c r="C762" s="43" t="s">
        <v>762</v>
      </c>
      <c r="D762" s="44"/>
      <c r="E762" s="23">
        <v>373.19</v>
      </c>
      <c r="F762" s="23"/>
    </row>
    <row r="763" spans="1:6" ht="24.75" customHeight="1">
      <c r="A763" s="24">
        <f t="shared" si="11"/>
        <v>754</v>
      </c>
      <c r="B763" s="25" t="s">
        <v>663</v>
      </c>
      <c r="C763" s="43" t="s">
        <v>763</v>
      </c>
      <c r="D763" s="44"/>
      <c r="E763" s="23">
        <v>359.02</v>
      </c>
      <c r="F763" s="23"/>
    </row>
    <row r="764" spans="1:6" ht="24.75" customHeight="1">
      <c r="A764" s="24">
        <f t="shared" si="11"/>
        <v>755</v>
      </c>
      <c r="B764" s="25" t="s">
        <v>663</v>
      </c>
      <c r="C764" s="43" t="s">
        <v>764</v>
      </c>
      <c r="D764" s="44"/>
      <c r="E764" s="23">
        <v>393.06</v>
      </c>
      <c r="F764" s="23"/>
    </row>
    <row r="765" spans="1:6" ht="24.75" customHeight="1">
      <c r="A765" s="24">
        <f t="shared" si="11"/>
        <v>756</v>
      </c>
      <c r="B765" s="25" t="s">
        <v>663</v>
      </c>
      <c r="C765" s="43" t="s">
        <v>765</v>
      </c>
      <c r="D765" s="44"/>
      <c r="E765" s="23">
        <v>529.76</v>
      </c>
      <c r="F765" s="23"/>
    </row>
    <row r="766" spans="1:6" ht="24.75" customHeight="1">
      <c r="A766" s="24">
        <f t="shared" si="11"/>
        <v>757</v>
      </c>
      <c r="B766" s="25" t="s">
        <v>663</v>
      </c>
      <c r="C766" s="43" t="s">
        <v>766</v>
      </c>
      <c r="D766" s="44"/>
      <c r="E766" s="23">
        <v>402.28</v>
      </c>
      <c r="F766" s="23"/>
    </row>
    <row r="767" spans="1:6" ht="24.75" customHeight="1">
      <c r="A767" s="24">
        <f t="shared" si="11"/>
        <v>758</v>
      </c>
      <c r="B767" s="25" t="s">
        <v>663</v>
      </c>
      <c r="C767" s="43" t="s">
        <v>767</v>
      </c>
      <c r="D767" s="44"/>
      <c r="E767" s="23">
        <v>179.88</v>
      </c>
      <c r="F767" s="23"/>
    </row>
    <row r="768" spans="1:6" ht="24.75" customHeight="1">
      <c r="A768" s="24">
        <f t="shared" si="11"/>
        <v>759</v>
      </c>
      <c r="B768" s="25" t="s">
        <v>663</v>
      </c>
      <c r="C768" s="43" t="s">
        <v>768</v>
      </c>
      <c r="D768" s="44"/>
      <c r="E768" s="23">
        <v>176.13</v>
      </c>
      <c r="F768" s="23"/>
    </row>
    <row r="769" spans="1:6" ht="24.75" customHeight="1">
      <c r="A769" s="24">
        <f t="shared" si="11"/>
        <v>760</v>
      </c>
      <c r="B769" s="25" t="s">
        <v>663</v>
      </c>
      <c r="C769" s="43" t="s">
        <v>769</v>
      </c>
      <c r="D769" s="44"/>
      <c r="E769" s="23">
        <v>112.32</v>
      </c>
      <c r="F769" s="23"/>
    </row>
    <row r="770" spans="1:6" ht="24.75" customHeight="1">
      <c r="A770" s="24">
        <f t="shared" si="11"/>
        <v>761</v>
      </c>
      <c r="B770" s="25" t="s">
        <v>663</v>
      </c>
      <c r="C770" s="43" t="s">
        <v>770</v>
      </c>
      <c r="D770" s="44"/>
      <c r="E770" s="23">
        <v>1500</v>
      </c>
      <c r="F770" s="23"/>
    </row>
    <row r="771" spans="1:6" ht="24.75" customHeight="1">
      <c r="A771" s="24">
        <f t="shared" si="11"/>
        <v>762</v>
      </c>
      <c r="B771" s="25" t="s">
        <v>663</v>
      </c>
      <c r="C771" s="43" t="s">
        <v>771</v>
      </c>
      <c r="D771" s="44"/>
      <c r="E771" s="23">
        <v>37.73</v>
      </c>
      <c r="F771" s="23"/>
    </row>
    <row r="772" spans="1:6" ht="24.75" customHeight="1">
      <c r="A772" s="24">
        <f t="shared" si="11"/>
        <v>763</v>
      </c>
      <c r="B772" s="25" t="s">
        <v>663</v>
      </c>
      <c r="C772" s="43" t="s">
        <v>1382</v>
      </c>
      <c r="D772" s="44"/>
      <c r="E772" s="23">
        <v>24.73</v>
      </c>
      <c r="F772" s="23"/>
    </row>
    <row r="773" spans="1:6" ht="24.75" customHeight="1">
      <c r="A773" s="24">
        <f t="shared" si="11"/>
        <v>764</v>
      </c>
      <c r="B773" s="25" t="s">
        <v>663</v>
      </c>
      <c r="C773" s="43" t="s">
        <v>1383</v>
      </c>
      <c r="D773" s="44"/>
      <c r="E773" s="23">
        <v>37.73</v>
      </c>
      <c r="F773" s="23"/>
    </row>
    <row r="774" spans="1:6" ht="24.75" customHeight="1">
      <c r="A774" s="24">
        <f t="shared" si="11"/>
        <v>765</v>
      </c>
      <c r="B774" s="25" t="s">
        <v>663</v>
      </c>
      <c r="C774" s="43" t="s">
        <v>1384</v>
      </c>
      <c r="D774" s="44"/>
      <c r="E774" s="23">
        <v>37.73</v>
      </c>
      <c r="F774" s="23"/>
    </row>
    <row r="775" spans="1:6" ht="24.75" customHeight="1">
      <c r="A775" s="24">
        <f t="shared" si="11"/>
        <v>766</v>
      </c>
      <c r="B775" s="25" t="s">
        <v>663</v>
      </c>
      <c r="C775" s="43" t="s">
        <v>1385</v>
      </c>
      <c r="D775" s="44"/>
      <c r="E775" s="23">
        <v>37.73</v>
      </c>
      <c r="F775" s="23"/>
    </row>
    <row r="776" spans="1:6" ht="24.75" customHeight="1">
      <c r="A776" s="24">
        <f t="shared" si="11"/>
        <v>767</v>
      </c>
      <c r="B776" s="25" t="s">
        <v>663</v>
      </c>
      <c r="C776" s="43" t="s">
        <v>1386</v>
      </c>
      <c r="D776" s="44"/>
      <c r="E776" s="23">
        <v>37.73</v>
      </c>
      <c r="F776" s="23"/>
    </row>
    <row r="777" spans="1:6" ht="24.75" customHeight="1">
      <c r="A777" s="24">
        <f t="shared" si="11"/>
        <v>768</v>
      </c>
      <c r="B777" s="25" t="s">
        <v>663</v>
      </c>
      <c r="C777" s="43" t="s">
        <v>1387</v>
      </c>
      <c r="D777" s="44"/>
      <c r="E777" s="23">
        <v>24.73</v>
      </c>
      <c r="F777" s="23"/>
    </row>
    <row r="778" spans="1:6" ht="24.75" customHeight="1">
      <c r="A778" s="24">
        <f t="shared" si="11"/>
        <v>769</v>
      </c>
      <c r="B778" s="25" t="s">
        <v>663</v>
      </c>
      <c r="C778" s="43" t="s">
        <v>1388</v>
      </c>
      <c r="D778" s="44"/>
      <c r="E778" s="23">
        <v>24.73</v>
      </c>
      <c r="F778" s="23"/>
    </row>
    <row r="779" spans="1:6" ht="24.75" customHeight="1">
      <c r="A779" s="24">
        <f t="shared" si="11"/>
        <v>770</v>
      </c>
      <c r="B779" s="25" t="s">
        <v>663</v>
      </c>
      <c r="C779" s="43" t="s">
        <v>296</v>
      </c>
      <c r="D779" s="44"/>
      <c r="E779" s="23">
        <v>37.73</v>
      </c>
      <c r="F779" s="23"/>
    </row>
    <row r="780" spans="1:6" ht="24.75" customHeight="1">
      <c r="A780" s="24">
        <f aca="true" t="shared" si="12" ref="A780:A843">1+A779</f>
        <v>771</v>
      </c>
      <c r="B780" s="25" t="s">
        <v>663</v>
      </c>
      <c r="C780" s="43" t="s">
        <v>297</v>
      </c>
      <c r="D780" s="44"/>
      <c r="E780" s="23">
        <v>24.73</v>
      </c>
      <c r="F780" s="23"/>
    </row>
    <row r="781" spans="1:6" ht="24.75" customHeight="1">
      <c r="A781" s="24">
        <f t="shared" si="12"/>
        <v>772</v>
      </c>
      <c r="B781" s="25" t="s">
        <v>663</v>
      </c>
      <c r="C781" s="43" t="s">
        <v>298</v>
      </c>
      <c r="D781" s="44"/>
      <c r="E781" s="23">
        <v>37.73</v>
      </c>
      <c r="F781" s="23"/>
    </row>
    <row r="782" spans="1:6" ht="24.75" customHeight="1">
      <c r="A782" s="24">
        <f t="shared" si="12"/>
        <v>773</v>
      </c>
      <c r="B782" s="25" t="s">
        <v>663</v>
      </c>
      <c r="C782" s="43" t="s">
        <v>299</v>
      </c>
      <c r="D782" s="44"/>
      <c r="E782" s="23">
        <v>43.42</v>
      </c>
      <c r="F782" s="23"/>
    </row>
    <row r="783" spans="1:6" ht="24.75" customHeight="1">
      <c r="A783" s="24">
        <f t="shared" si="12"/>
        <v>774</v>
      </c>
      <c r="B783" s="25" t="s">
        <v>663</v>
      </c>
      <c r="C783" s="43" t="s">
        <v>300</v>
      </c>
      <c r="D783" s="44"/>
      <c r="E783" s="23">
        <v>37.73</v>
      </c>
      <c r="F783" s="23"/>
    </row>
    <row r="784" spans="1:6" ht="24.75" customHeight="1">
      <c r="A784" s="24">
        <f t="shared" si="12"/>
        <v>775</v>
      </c>
      <c r="B784" s="25" t="s">
        <v>663</v>
      </c>
      <c r="C784" s="43" t="s">
        <v>48</v>
      </c>
      <c r="D784" s="44"/>
      <c r="E784" s="23">
        <v>2300</v>
      </c>
      <c r="F784" s="23"/>
    </row>
    <row r="785" spans="1:6" ht="24.75" customHeight="1">
      <c r="A785" s="24">
        <f t="shared" si="12"/>
        <v>776</v>
      </c>
      <c r="B785" s="25" t="s">
        <v>663</v>
      </c>
      <c r="C785" s="43" t="s">
        <v>49</v>
      </c>
      <c r="D785" s="44"/>
      <c r="E785" s="23">
        <v>4600</v>
      </c>
      <c r="F785" s="23"/>
    </row>
    <row r="786" spans="1:6" ht="24.75" customHeight="1">
      <c r="A786" s="24">
        <f t="shared" si="12"/>
        <v>777</v>
      </c>
      <c r="B786" s="25" t="s">
        <v>663</v>
      </c>
      <c r="C786" s="43" t="s">
        <v>50</v>
      </c>
      <c r="D786" s="44"/>
      <c r="E786" s="23">
        <v>4600</v>
      </c>
      <c r="F786" s="23"/>
    </row>
    <row r="787" spans="1:6" ht="24.75" customHeight="1">
      <c r="A787" s="24">
        <f t="shared" si="12"/>
        <v>778</v>
      </c>
      <c r="B787" s="25" t="s">
        <v>663</v>
      </c>
      <c r="C787" s="43" t="s">
        <v>51</v>
      </c>
      <c r="D787" s="44"/>
      <c r="E787" s="23">
        <v>2300</v>
      </c>
      <c r="F787" s="23"/>
    </row>
    <row r="788" spans="1:6" ht="24.75" customHeight="1">
      <c r="A788" s="24">
        <f t="shared" si="12"/>
        <v>779</v>
      </c>
      <c r="B788" s="25" t="s">
        <v>663</v>
      </c>
      <c r="C788" s="43" t="s">
        <v>52</v>
      </c>
      <c r="D788" s="44"/>
      <c r="E788" s="23">
        <v>2300</v>
      </c>
      <c r="F788" s="23"/>
    </row>
    <row r="789" spans="1:6" ht="24.75" customHeight="1">
      <c r="A789" s="24">
        <f t="shared" si="12"/>
        <v>780</v>
      </c>
      <c r="B789" s="25" t="s">
        <v>663</v>
      </c>
      <c r="C789" s="43" t="s">
        <v>53</v>
      </c>
      <c r="D789" s="44"/>
      <c r="E789" s="23">
        <v>2300</v>
      </c>
      <c r="F789" s="23"/>
    </row>
    <row r="790" spans="1:6" ht="24.75" customHeight="1">
      <c r="A790" s="24">
        <f t="shared" si="12"/>
        <v>781</v>
      </c>
      <c r="B790" s="25" t="s">
        <v>663</v>
      </c>
      <c r="C790" s="43" t="s">
        <v>54</v>
      </c>
      <c r="D790" s="44"/>
      <c r="E790" s="23">
        <v>2300</v>
      </c>
      <c r="F790" s="23"/>
    </row>
    <row r="791" spans="1:6" ht="24.75" customHeight="1">
      <c r="A791" s="24">
        <f t="shared" si="12"/>
        <v>782</v>
      </c>
      <c r="B791" s="25" t="s">
        <v>663</v>
      </c>
      <c r="C791" s="43" t="s">
        <v>301</v>
      </c>
      <c r="D791" s="44"/>
      <c r="E791" s="23">
        <v>361.77</v>
      </c>
      <c r="F791" s="23"/>
    </row>
    <row r="792" spans="1:6" ht="24.75" customHeight="1">
      <c r="A792" s="24">
        <f t="shared" si="12"/>
        <v>783</v>
      </c>
      <c r="B792" s="25" t="s">
        <v>663</v>
      </c>
      <c r="C792" s="43" t="s">
        <v>302</v>
      </c>
      <c r="D792" s="44"/>
      <c r="E792" s="23">
        <v>7800</v>
      </c>
      <c r="F792" s="23"/>
    </row>
    <row r="793" spans="1:6" ht="24.75" customHeight="1">
      <c r="A793" s="24">
        <f t="shared" si="12"/>
        <v>784</v>
      </c>
      <c r="B793" s="25" t="s">
        <v>663</v>
      </c>
      <c r="C793" s="43" t="s">
        <v>303</v>
      </c>
      <c r="D793" s="44"/>
      <c r="E793" s="23">
        <v>632.73</v>
      </c>
      <c r="F793" s="23"/>
    </row>
    <row r="794" spans="1:6" ht="24.75" customHeight="1">
      <c r="A794" s="24">
        <f t="shared" si="12"/>
        <v>785</v>
      </c>
      <c r="B794" s="25" t="s">
        <v>663</v>
      </c>
      <c r="C794" s="43" t="s">
        <v>304</v>
      </c>
      <c r="D794" s="44"/>
      <c r="E794" s="23">
        <v>94.87</v>
      </c>
      <c r="F794" s="23"/>
    </row>
    <row r="795" spans="1:6" ht="24.75" customHeight="1">
      <c r="A795" s="24">
        <f t="shared" si="12"/>
        <v>786</v>
      </c>
      <c r="B795" s="25" t="s">
        <v>663</v>
      </c>
      <c r="C795" s="43" t="s">
        <v>305</v>
      </c>
      <c r="D795" s="44"/>
      <c r="E795" s="23">
        <v>5957.79</v>
      </c>
      <c r="F795" s="23"/>
    </row>
    <row r="796" spans="1:6" ht="24.75" customHeight="1">
      <c r="A796" s="24">
        <f t="shared" si="12"/>
        <v>787</v>
      </c>
      <c r="B796" s="25" t="s">
        <v>663</v>
      </c>
      <c r="C796" s="43" t="s">
        <v>306</v>
      </c>
      <c r="D796" s="44"/>
      <c r="E796" s="23">
        <v>1668.4</v>
      </c>
      <c r="F796" s="23"/>
    </row>
    <row r="797" spans="1:6" ht="24.75" customHeight="1">
      <c r="A797" s="24">
        <f t="shared" si="12"/>
        <v>788</v>
      </c>
      <c r="B797" s="25" t="s">
        <v>663</v>
      </c>
      <c r="C797" s="43" t="s">
        <v>307</v>
      </c>
      <c r="D797" s="44"/>
      <c r="E797" s="23">
        <v>14.43</v>
      </c>
      <c r="F797" s="23"/>
    </row>
    <row r="798" spans="1:6" ht="24.75" customHeight="1">
      <c r="A798" s="24">
        <f t="shared" si="12"/>
        <v>789</v>
      </c>
      <c r="B798" s="25" t="s">
        <v>663</v>
      </c>
      <c r="C798" s="43" t="s">
        <v>308</v>
      </c>
      <c r="D798" s="44"/>
      <c r="E798" s="23">
        <v>217321.7</v>
      </c>
      <c r="F798" s="23"/>
    </row>
    <row r="799" spans="1:6" ht="24.75" customHeight="1">
      <c r="A799" s="24">
        <f t="shared" si="12"/>
        <v>790</v>
      </c>
      <c r="B799" s="25" t="s">
        <v>663</v>
      </c>
      <c r="C799" s="43" t="s">
        <v>309</v>
      </c>
      <c r="D799" s="44"/>
      <c r="E799" s="23">
        <v>49680</v>
      </c>
      <c r="F799" s="23"/>
    </row>
    <row r="800" spans="1:6" ht="24.75" customHeight="1">
      <c r="A800" s="24">
        <f t="shared" si="12"/>
        <v>791</v>
      </c>
      <c r="B800" s="25" t="s">
        <v>663</v>
      </c>
      <c r="C800" s="43" t="s">
        <v>310</v>
      </c>
      <c r="D800" s="44"/>
      <c r="E800" s="23">
        <v>4897.7</v>
      </c>
      <c r="F800" s="23"/>
    </row>
    <row r="801" spans="1:6" ht="24.75" customHeight="1">
      <c r="A801" s="24">
        <f t="shared" si="12"/>
        <v>792</v>
      </c>
      <c r="B801" s="25" t="s">
        <v>663</v>
      </c>
      <c r="C801" s="43" t="s">
        <v>311</v>
      </c>
      <c r="D801" s="44"/>
      <c r="E801" s="23">
        <v>573.83</v>
      </c>
      <c r="F801" s="23"/>
    </row>
    <row r="802" spans="1:6" ht="24.75" customHeight="1">
      <c r="A802" s="24">
        <f t="shared" si="12"/>
        <v>793</v>
      </c>
      <c r="B802" s="25" t="s">
        <v>663</v>
      </c>
      <c r="C802" s="43" t="s">
        <v>312</v>
      </c>
      <c r="D802" s="44"/>
      <c r="E802" s="23">
        <v>87.04</v>
      </c>
      <c r="F802" s="23"/>
    </row>
    <row r="803" spans="1:6" ht="24.75" customHeight="1">
      <c r="A803" s="24">
        <f t="shared" si="12"/>
        <v>794</v>
      </c>
      <c r="B803" s="25" t="s">
        <v>663</v>
      </c>
      <c r="C803" s="43" t="s">
        <v>313</v>
      </c>
      <c r="D803" s="44"/>
      <c r="E803" s="23">
        <v>1494.01</v>
      </c>
      <c r="F803" s="23"/>
    </row>
    <row r="804" spans="1:6" ht="24.75" customHeight="1">
      <c r="A804" s="24">
        <f t="shared" si="12"/>
        <v>795</v>
      </c>
      <c r="B804" s="25" t="s">
        <v>663</v>
      </c>
      <c r="C804" s="43" t="s">
        <v>314</v>
      </c>
      <c r="D804" s="44"/>
      <c r="E804" s="23">
        <v>145.52</v>
      </c>
      <c r="F804" s="23"/>
    </row>
    <row r="805" spans="1:6" ht="24.75" customHeight="1">
      <c r="A805" s="24">
        <f t="shared" si="12"/>
        <v>796</v>
      </c>
      <c r="B805" s="25" t="s">
        <v>663</v>
      </c>
      <c r="C805" s="43" t="s">
        <v>315</v>
      </c>
      <c r="D805" s="44"/>
      <c r="E805" s="23">
        <v>24.73</v>
      </c>
      <c r="F805" s="23"/>
    </row>
    <row r="806" spans="1:6" ht="24.75" customHeight="1">
      <c r="A806" s="24">
        <f t="shared" si="12"/>
        <v>797</v>
      </c>
      <c r="B806" s="25" t="s">
        <v>663</v>
      </c>
      <c r="C806" s="43" t="s">
        <v>316</v>
      </c>
      <c r="D806" s="44"/>
      <c r="E806" s="23">
        <v>203.59</v>
      </c>
      <c r="F806" s="23"/>
    </row>
    <row r="807" spans="1:6" ht="24.75" customHeight="1">
      <c r="A807" s="24">
        <f t="shared" si="12"/>
        <v>798</v>
      </c>
      <c r="B807" s="25" t="s">
        <v>663</v>
      </c>
      <c r="C807" s="43" t="s">
        <v>317</v>
      </c>
      <c r="D807" s="44"/>
      <c r="E807" s="23">
        <v>203.59</v>
      </c>
      <c r="F807" s="23"/>
    </row>
    <row r="808" spans="1:6" ht="24.75" customHeight="1">
      <c r="A808" s="24">
        <f t="shared" si="12"/>
        <v>799</v>
      </c>
      <c r="B808" s="25" t="s">
        <v>663</v>
      </c>
      <c r="C808" s="43" t="s">
        <v>55</v>
      </c>
      <c r="D808" s="44"/>
      <c r="E808" s="23">
        <v>2300</v>
      </c>
      <c r="F808" s="23"/>
    </row>
    <row r="809" spans="1:6" ht="24.75" customHeight="1">
      <c r="A809" s="24">
        <f t="shared" si="12"/>
        <v>800</v>
      </c>
      <c r="B809" s="25" t="s">
        <v>663</v>
      </c>
      <c r="C809" s="43" t="s">
        <v>56</v>
      </c>
      <c r="D809" s="44"/>
      <c r="E809" s="23">
        <v>2300</v>
      </c>
      <c r="F809" s="23"/>
    </row>
    <row r="810" spans="1:6" ht="24.75" customHeight="1">
      <c r="A810" s="24">
        <f t="shared" si="12"/>
        <v>801</v>
      </c>
      <c r="B810" s="25" t="s">
        <v>663</v>
      </c>
      <c r="C810" s="43" t="s">
        <v>318</v>
      </c>
      <c r="D810" s="44"/>
      <c r="E810" s="23">
        <v>300.82</v>
      </c>
      <c r="F810" s="23"/>
    </row>
    <row r="811" spans="1:6" ht="24.75" customHeight="1">
      <c r="A811" s="24">
        <f t="shared" si="12"/>
        <v>802</v>
      </c>
      <c r="B811" s="25" t="s">
        <v>663</v>
      </c>
      <c r="C811" s="43" t="s">
        <v>319</v>
      </c>
      <c r="D811" s="44"/>
      <c r="E811" s="23">
        <v>219.2</v>
      </c>
      <c r="F811" s="23"/>
    </row>
    <row r="812" spans="1:6" ht="24.75" customHeight="1">
      <c r="A812" s="24">
        <f t="shared" si="12"/>
        <v>803</v>
      </c>
      <c r="B812" s="25" t="s">
        <v>663</v>
      </c>
      <c r="C812" s="43" t="s">
        <v>320</v>
      </c>
      <c r="D812" s="44"/>
      <c r="E812" s="23">
        <v>175.13</v>
      </c>
      <c r="F812" s="23"/>
    </row>
    <row r="813" spans="1:6" ht="24.75" customHeight="1">
      <c r="A813" s="24">
        <f t="shared" si="12"/>
        <v>804</v>
      </c>
      <c r="B813" s="25" t="s">
        <v>663</v>
      </c>
      <c r="C813" s="43" t="s">
        <v>321</v>
      </c>
      <c r="D813" s="44"/>
      <c r="E813" s="23">
        <v>65.96</v>
      </c>
      <c r="F813" s="23"/>
    </row>
    <row r="814" spans="1:6" ht="24.75" customHeight="1">
      <c r="A814" s="24">
        <f t="shared" si="12"/>
        <v>805</v>
      </c>
      <c r="B814" s="25" t="s">
        <v>663</v>
      </c>
      <c r="C814" s="43" t="s">
        <v>322</v>
      </c>
      <c r="D814" s="44"/>
      <c r="E814" s="23">
        <v>13.05</v>
      </c>
      <c r="F814" s="23"/>
    </row>
    <row r="815" spans="1:6" ht="24.75" customHeight="1">
      <c r="A815" s="24">
        <f t="shared" si="12"/>
        <v>806</v>
      </c>
      <c r="B815" s="25" t="s">
        <v>663</v>
      </c>
      <c r="C815" s="43" t="s">
        <v>323</v>
      </c>
      <c r="D815" s="44"/>
      <c r="E815" s="23">
        <v>267.15</v>
      </c>
      <c r="F815" s="23"/>
    </row>
    <row r="816" spans="1:6" ht="24.75" customHeight="1">
      <c r="A816" s="24">
        <f t="shared" si="12"/>
        <v>807</v>
      </c>
      <c r="B816" s="25" t="s">
        <v>663</v>
      </c>
      <c r="C816" s="43" t="s">
        <v>324</v>
      </c>
      <c r="D816" s="44"/>
      <c r="E816" s="23">
        <v>176.13</v>
      </c>
      <c r="F816" s="23"/>
    </row>
    <row r="817" spans="1:6" ht="24.75" customHeight="1">
      <c r="A817" s="24">
        <f t="shared" si="12"/>
        <v>808</v>
      </c>
      <c r="B817" s="25" t="s">
        <v>663</v>
      </c>
      <c r="C817" s="43" t="s">
        <v>325</v>
      </c>
      <c r="D817" s="44"/>
      <c r="E817" s="23">
        <v>43.42</v>
      </c>
      <c r="F817" s="23"/>
    </row>
    <row r="818" spans="1:6" ht="24.75" customHeight="1">
      <c r="A818" s="24">
        <f t="shared" si="12"/>
        <v>809</v>
      </c>
      <c r="B818" s="25" t="s">
        <v>663</v>
      </c>
      <c r="C818" s="43" t="s">
        <v>326</v>
      </c>
      <c r="D818" s="44"/>
      <c r="E818" s="23">
        <v>578.93</v>
      </c>
      <c r="F818" s="23"/>
    </row>
    <row r="819" spans="1:6" ht="24.75" customHeight="1">
      <c r="A819" s="24">
        <f t="shared" si="12"/>
        <v>810</v>
      </c>
      <c r="B819" s="25" t="s">
        <v>663</v>
      </c>
      <c r="C819" s="43" t="s">
        <v>327</v>
      </c>
      <c r="D819" s="44"/>
      <c r="E819" s="23">
        <v>300.82</v>
      </c>
      <c r="F819" s="23"/>
    </row>
    <row r="820" spans="1:6" ht="24.75" customHeight="1">
      <c r="A820" s="24">
        <f t="shared" si="12"/>
        <v>811</v>
      </c>
      <c r="B820" s="25" t="s">
        <v>663</v>
      </c>
      <c r="C820" s="43" t="s">
        <v>328</v>
      </c>
      <c r="D820" s="44"/>
      <c r="E820" s="23">
        <v>37.73</v>
      </c>
      <c r="F820" s="23"/>
    </row>
    <row r="821" spans="1:6" ht="24.75" customHeight="1">
      <c r="A821" s="24">
        <f t="shared" si="12"/>
        <v>812</v>
      </c>
      <c r="B821" s="25" t="s">
        <v>663</v>
      </c>
      <c r="C821" s="43" t="s">
        <v>329</v>
      </c>
      <c r="D821" s="44"/>
      <c r="E821" s="23">
        <v>37.73</v>
      </c>
      <c r="F821" s="23"/>
    </row>
    <row r="822" spans="1:6" ht="24.75" customHeight="1">
      <c r="A822" s="24">
        <f t="shared" si="12"/>
        <v>813</v>
      </c>
      <c r="B822" s="25" t="s">
        <v>663</v>
      </c>
      <c r="C822" s="43" t="s">
        <v>330</v>
      </c>
      <c r="D822" s="44"/>
      <c r="E822" s="23">
        <v>443.17</v>
      </c>
      <c r="F822" s="23"/>
    </row>
    <row r="823" spans="1:6" ht="24.75" customHeight="1">
      <c r="A823" s="24">
        <f t="shared" si="12"/>
        <v>814</v>
      </c>
      <c r="B823" s="25" t="s">
        <v>663</v>
      </c>
      <c r="C823" s="43" t="s">
        <v>331</v>
      </c>
      <c r="D823" s="44"/>
      <c r="E823" s="23">
        <v>132.09</v>
      </c>
      <c r="F823" s="23"/>
    </row>
    <row r="824" spans="1:6" ht="24.75" customHeight="1">
      <c r="A824" s="24">
        <f t="shared" si="12"/>
        <v>815</v>
      </c>
      <c r="B824" s="25" t="s">
        <v>663</v>
      </c>
      <c r="C824" s="43" t="s">
        <v>332</v>
      </c>
      <c r="D824" s="44"/>
      <c r="E824" s="23">
        <v>24.73</v>
      </c>
      <c r="F824" s="23"/>
    </row>
    <row r="825" spans="1:6" ht="24.75" customHeight="1">
      <c r="A825" s="24">
        <f t="shared" si="12"/>
        <v>816</v>
      </c>
      <c r="B825" s="25" t="s">
        <v>333</v>
      </c>
      <c r="C825" s="43" t="s">
        <v>334</v>
      </c>
      <c r="D825" s="44"/>
      <c r="E825" s="23">
        <v>107.98</v>
      </c>
      <c r="F825" s="23"/>
    </row>
    <row r="826" spans="1:6" ht="24.75" customHeight="1">
      <c r="A826" s="24">
        <f t="shared" si="12"/>
        <v>817</v>
      </c>
      <c r="B826" s="25" t="s">
        <v>333</v>
      </c>
      <c r="C826" s="43" t="s">
        <v>335</v>
      </c>
      <c r="D826" s="44"/>
      <c r="E826" s="23">
        <v>82.11</v>
      </c>
      <c r="F826" s="23"/>
    </row>
    <row r="827" spans="1:6" ht="24.75" customHeight="1">
      <c r="A827" s="24">
        <f t="shared" si="12"/>
        <v>818</v>
      </c>
      <c r="B827" s="25" t="s">
        <v>333</v>
      </c>
      <c r="C827" s="43" t="s">
        <v>336</v>
      </c>
      <c r="D827" s="44"/>
      <c r="E827" s="23">
        <v>95.8</v>
      </c>
      <c r="F827" s="23"/>
    </row>
    <row r="828" spans="1:6" ht="24.75" customHeight="1">
      <c r="A828" s="24">
        <f t="shared" si="12"/>
        <v>819</v>
      </c>
      <c r="B828" s="25" t="s">
        <v>333</v>
      </c>
      <c r="C828" s="43" t="s">
        <v>337</v>
      </c>
      <c r="D828" s="44"/>
      <c r="E828" s="23">
        <v>466.84</v>
      </c>
      <c r="F828" s="23"/>
    </row>
    <row r="829" spans="1:6" ht="24.75" customHeight="1">
      <c r="A829" s="24">
        <f t="shared" si="12"/>
        <v>820</v>
      </c>
      <c r="B829" s="25" t="s">
        <v>333</v>
      </c>
      <c r="C829" s="43" t="s">
        <v>338</v>
      </c>
      <c r="D829" s="44"/>
      <c r="E829" s="23">
        <v>322</v>
      </c>
      <c r="F829" s="23"/>
    </row>
    <row r="830" spans="1:6" ht="24.75" customHeight="1">
      <c r="A830" s="24">
        <f t="shared" si="12"/>
        <v>821</v>
      </c>
      <c r="B830" s="25" t="s">
        <v>333</v>
      </c>
      <c r="C830" s="43" t="s">
        <v>339</v>
      </c>
      <c r="D830" s="44"/>
      <c r="E830" s="23">
        <v>16.66</v>
      </c>
      <c r="F830" s="23"/>
    </row>
    <row r="831" spans="1:6" ht="24.75" customHeight="1">
      <c r="A831" s="24">
        <f t="shared" si="12"/>
        <v>822</v>
      </c>
      <c r="B831" s="25" t="s">
        <v>333</v>
      </c>
      <c r="C831" s="43" t="s">
        <v>340</v>
      </c>
      <c r="D831" s="44"/>
      <c r="E831" s="23">
        <v>61.67</v>
      </c>
      <c r="F831" s="23"/>
    </row>
    <row r="832" spans="1:6" ht="24.75" customHeight="1">
      <c r="A832" s="24">
        <f t="shared" si="12"/>
        <v>823</v>
      </c>
      <c r="B832" s="25" t="s">
        <v>333</v>
      </c>
      <c r="C832" s="43" t="s">
        <v>341</v>
      </c>
      <c r="D832" s="44"/>
      <c r="E832" s="23">
        <v>82.11</v>
      </c>
      <c r="F832" s="23"/>
    </row>
    <row r="833" spans="1:6" ht="24.75" customHeight="1">
      <c r="A833" s="24">
        <f t="shared" si="12"/>
        <v>824</v>
      </c>
      <c r="B833" s="25" t="s">
        <v>333</v>
      </c>
      <c r="C833" s="43" t="s">
        <v>342</v>
      </c>
      <c r="D833" s="44"/>
      <c r="E833" s="23">
        <v>152.08</v>
      </c>
      <c r="F833" s="23"/>
    </row>
    <row r="834" spans="1:6" ht="24.75" customHeight="1">
      <c r="A834" s="24">
        <f t="shared" si="12"/>
        <v>825</v>
      </c>
      <c r="B834" s="25" t="s">
        <v>333</v>
      </c>
      <c r="C834" s="43" t="s">
        <v>343</v>
      </c>
      <c r="D834" s="44"/>
      <c r="E834" s="23">
        <v>82.11</v>
      </c>
      <c r="F834" s="23"/>
    </row>
    <row r="835" spans="1:6" ht="24.75" customHeight="1">
      <c r="A835" s="24">
        <f t="shared" si="12"/>
        <v>826</v>
      </c>
      <c r="B835" s="25" t="s">
        <v>333</v>
      </c>
      <c r="C835" s="43" t="s">
        <v>344</v>
      </c>
      <c r="D835" s="44"/>
      <c r="E835" s="23">
        <v>200.63</v>
      </c>
      <c r="F835" s="23"/>
    </row>
    <row r="836" spans="1:6" ht="24.75" customHeight="1">
      <c r="A836" s="24">
        <f t="shared" si="12"/>
        <v>827</v>
      </c>
      <c r="B836" s="25" t="s">
        <v>333</v>
      </c>
      <c r="C836" s="43" t="s">
        <v>345</v>
      </c>
      <c r="D836" s="44"/>
      <c r="E836" s="23">
        <v>35.7</v>
      </c>
      <c r="F836" s="23"/>
    </row>
    <row r="837" spans="1:6" ht="24.75" customHeight="1">
      <c r="A837" s="24">
        <f t="shared" si="12"/>
        <v>828</v>
      </c>
      <c r="B837" s="25" t="s">
        <v>333</v>
      </c>
      <c r="C837" s="43" t="s">
        <v>346</v>
      </c>
      <c r="D837" s="44"/>
      <c r="E837" s="23">
        <v>45.93</v>
      </c>
      <c r="F837" s="23"/>
    </row>
    <row r="838" spans="1:6" ht="24.75" customHeight="1">
      <c r="A838" s="24">
        <f t="shared" si="12"/>
        <v>829</v>
      </c>
      <c r="B838" s="25" t="s">
        <v>333</v>
      </c>
      <c r="C838" s="43" t="s">
        <v>347</v>
      </c>
      <c r="D838" s="44"/>
      <c r="E838" s="23">
        <v>375.79</v>
      </c>
      <c r="F838" s="23"/>
    </row>
    <row r="839" spans="1:6" ht="24.75" customHeight="1">
      <c r="A839" s="24">
        <f t="shared" si="12"/>
        <v>830</v>
      </c>
      <c r="B839" s="25" t="s">
        <v>333</v>
      </c>
      <c r="C839" s="43" t="s">
        <v>348</v>
      </c>
      <c r="D839" s="44"/>
      <c r="E839" s="23">
        <v>226.7</v>
      </c>
      <c r="F839" s="23"/>
    </row>
    <row r="840" spans="1:6" ht="24.75" customHeight="1">
      <c r="A840" s="24">
        <f t="shared" si="12"/>
        <v>831</v>
      </c>
      <c r="B840" s="25" t="s">
        <v>333</v>
      </c>
      <c r="C840" s="43" t="s">
        <v>349</v>
      </c>
      <c r="D840" s="44"/>
      <c r="E840" s="23">
        <v>9.19</v>
      </c>
      <c r="F840" s="23"/>
    </row>
    <row r="841" spans="1:6" ht="24.75" customHeight="1">
      <c r="A841" s="24">
        <f t="shared" si="12"/>
        <v>832</v>
      </c>
      <c r="B841" s="25" t="s">
        <v>333</v>
      </c>
      <c r="C841" s="43" t="s">
        <v>350</v>
      </c>
      <c r="D841" s="44"/>
      <c r="E841" s="23">
        <v>1494.01</v>
      </c>
      <c r="F841" s="23"/>
    </row>
    <row r="842" spans="1:6" ht="24.75" customHeight="1">
      <c r="A842" s="24">
        <f t="shared" si="12"/>
        <v>833</v>
      </c>
      <c r="B842" s="25" t="s">
        <v>333</v>
      </c>
      <c r="C842" s="43" t="s">
        <v>351</v>
      </c>
      <c r="D842" s="44"/>
      <c r="E842" s="23">
        <v>5146</v>
      </c>
      <c r="F842" s="23"/>
    </row>
    <row r="843" spans="1:6" ht="24.75" customHeight="1">
      <c r="A843" s="24">
        <f t="shared" si="12"/>
        <v>834</v>
      </c>
      <c r="B843" s="25" t="s">
        <v>333</v>
      </c>
      <c r="C843" s="43" t="s">
        <v>352</v>
      </c>
      <c r="D843" s="44"/>
      <c r="E843" s="23">
        <v>1029.2</v>
      </c>
      <c r="F843" s="23"/>
    </row>
    <row r="844" spans="1:6" ht="24.75" customHeight="1">
      <c r="A844" s="24">
        <f aca="true" t="shared" si="13" ref="A844:A907">1+A843</f>
        <v>835</v>
      </c>
      <c r="B844" s="25" t="s">
        <v>333</v>
      </c>
      <c r="C844" s="43" t="s">
        <v>353</v>
      </c>
      <c r="D844" s="44"/>
      <c r="E844" s="23">
        <v>148.43</v>
      </c>
      <c r="F844" s="23"/>
    </row>
    <row r="845" spans="1:6" ht="24.75" customHeight="1">
      <c r="A845" s="24">
        <f t="shared" si="13"/>
        <v>836</v>
      </c>
      <c r="B845" s="25" t="s">
        <v>333</v>
      </c>
      <c r="C845" s="43" t="s">
        <v>354</v>
      </c>
      <c r="D845" s="44"/>
      <c r="E845" s="23">
        <v>7.4</v>
      </c>
      <c r="F845" s="23"/>
    </row>
    <row r="846" spans="1:6" ht="24.75" customHeight="1">
      <c r="A846" s="24">
        <f t="shared" si="13"/>
        <v>837</v>
      </c>
      <c r="B846" s="25" t="s">
        <v>333</v>
      </c>
      <c r="C846" s="43" t="s">
        <v>355</v>
      </c>
      <c r="D846" s="44"/>
      <c r="E846" s="23">
        <v>175.9</v>
      </c>
      <c r="F846" s="23"/>
    </row>
    <row r="847" spans="1:6" ht="24.75" customHeight="1">
      <c r="A847" s="24">
        <f t="shared" si="13"/>
        <v>838</v>
      </c>
      <c r="B847" s="25" t="s">
        <v>333</v>
      </c>
      <c r="C847" s="43" t="s">
        <v>356</v>
      </c>
      <c r="D847" s="44"/>
      <c r="E847" s="23">
        <v>971.62</v>
      </c>
      <c r="F847" s="23"/>
    </row>
    <row r="848" spans="1:6" ht="24.75" customHeight="1">
      <c r="A848" s="24">
        <f t="shared" si="13"/>
        <v>839</v>
      </c>
      <c r="B848" s="25" t="s">
        <v>333</v>
      </c>
      <c r="C848" s="43" t="s">
        <v>357</v>
      </c>
      <c r="D848" s="44"/>
      <c r="E848" s="23">
        <v>280.59</v>
      </c>
      <c r="F848" s="23"/>
    </row>
    <row r="849" spans="1:6" ht="24.75" customHeight="1">
      <c r="A849" s="24">
        <f t="shared" si="13"/>
        <v>840</v>
      </c>
      <c r="B849" s="25" t="s">
        <v>333</v>
      </c>
      <c r="C849" s="43" t="s">
        <v>358</v>
      </c>
      <c r="D849" s="44"/>
      <c r="E849" s="23">
        <v>568.66</v>
      </c>
      <c r="F849" s="23"/>
    </row>
    <row r="850" spans="1:6" ht="24.75" customHeight="1">
      <c r="A850" s="24">
        <f t="shared" si="13"/>
        <v>841</v>
      </c>
      <c r="B850" s="25" t="s">
        <v>333</v>
      </c>
      <c r="C850" s="43" t="s">
        <v>359</v>
      </c>
      <c r="D850" s="44"/>
      <c r="E850" s="23">
        <v>250.68</v>
      </c>
      <c r="F850" s="23"/>
    </row>
    <row r="851" spans="1:6" ht="24.75" customHeight="1">
      <c r="A851" s="24">
        <f t="shared" si="13"/>
        <v>842</v>
      </c>
      <c r="B851" s="25" t="s">
        <v>333</v>
      </c>
      <c r="C851" s="43" t="s">
        <v>360</v>
      </c>
      <c r="D851" s="44"/>
      <c r="E851" s="23">
        <v>94.23</v>
      </c>
      <c r="F851" s="23"/>
    </row>
    <row r="852" spans="1:6" ht="24.75" customHeight="1">
      <c r="A852" s="24">
        <f t="shared" si="13"/>
        <v>843</v>
      </c>
      <c r="B852" s="25" t="s">
        <v>333</v>
      </c>
      <c r="C852" s="43" t="s">
        <v>361</v>
      </c>
      <c r="D852" s="44"/>
      <c r="E852" s="23">
        <v>176.13</v>
      </c>
      <c r="F852" s="23"/>
    </row>
    <row r="853" spans="1:6" ht="24.75" customHeight="1">
      <c r="A853" s="24">
        <f t="shared" si="13"/>
        <v>844</v>
      </c>
      <c r="B853" s="25" t="s">
        <v>333</v>
      </c>
      <c r="C853" s="43" t="s">
        <v>362</v>
      </c>
      <c r="D853" s="44"/>
      <c r="E853" s="23">
        <v>268.39</v>
      </c>
      <c r="F853" s="23"/>
    </row>
    <row r="854" spans="1:6" ht="24.75" customHeight="1">
      <c r="A854" s="24">
        <f t="shared" si="13"/>
        <v>845</v>
      </c>
      <c r="B854" s="25" t="s">
        <v>333</v>
      </c>
      <c r="C854" s="43" t="s">
        <v>363</v>
      </c>
      <c r="D854" s="44"/>
      <c r="E854" s="23">
        <v>37.73</v>
      </c>
      <c r="F854" s="23"/>
    </row>
    <row r="855" spans="1:6" ht="24.75" customHeight="1">
      <c r="A855" s="24">
        <f t="shared" si="13"/>
        <v>846</v>
      </c>
      <c r="B855" s="25" t="s">
        <v>333</v>
      </c>
      <c r="C855" s="43" t="s">
        <v>364</v>
      </c>
      <c r="D855" s="44"/>
      <c r="E855" s="23">
        <v>8.83</v>
      </c>
      <c r="F855" s="23"/>
    </row>
    <row r="856" spans="1:6" ht="24.75" customHeight="1">
      <c r="A856" s="24">
        <f t="shared" si="13"/>
        <v>847</v>
      </c>
      <c r="B856" s="25" t="s">
        <v>333</v>
      </c>
      <c r="C856" s="43" t="s">
        <v>365</v>
      </c>
      <c r="D856" s="44"/>
      <c r="E856" s="23">
        <v>37.73</v>
      </c>
      <c r="F856" s="23"/>
    </row>
    <row r="857" spans="1:6" ht="24.75" customHeight="1">
      <c r="A857" s="24">
        <f t="shared" si="13"/>
        <v>848</v>
      </c>
      <c r="B857" s="25" t="s">
        <v>333</v>
      </c>
      <c r="C857" s="43" t="s">
        <v>366</v>
      </c>
      <c r="D857" s="44"/>
      <c r="E857" s="23">
        <v>8.83</v>
      </c>
      <c r="F857" s="23"/>
    </row>
    <row r="858" spans="1:6" ht="24.75" customHeight="1">
      <c r="A858" s="24">
        <f t="shared" si="13"/>
        <v>849</v>
      </c>
      <c r="B858" s="25" t="s">
        <v>333</v>
      </c>
      <c r="C858" s="43" t="s">
        <v>367</v>
      </c>
      <c r="D858" s="44"/>
      <c r="E858" s="23">
        <v>43.42</v>
      </c>
      <c r="F858" s="23"/>
    </row>
    <row r="859" spans="1:6" ht="24.75" customHeight="1">
      <c r="A859" s="24">
        <f t="shared" si="13"/>
        <v>850</v>
      </c>
      <c r="B859" s="25" t="s">
        <v>333</v>
      </c>
      <c r="C859" s="43" t="s">
        <v>368</v>
      </c>
      <c r="D859" s="44"/>
      <c r="E859" s="23">
        <v>96.39</v>
      </c>
      <c r="F859" s="23"/>
    </row>
    <row r="860" spans="1:6" ht="24.75" customHeight="1">
      <c r="A860" s="24">
        <f t="shared" si="13"/>
        <v>851</v>
      </c>
      <c r="B860" s="25" t="s">
        <v>333</v>
      </c>
      <c r="C860" s="43" t="s">
        <v>369</v>
      </c>
      <c r="D860" s="44"/>
      <c r="E860" s="23">
        <v>2618</v>
      </c>
      <c r="F860" s="23"/>
    </row>
    <row r="861" spans="1:6" ht="24.75" customHeight="1">
      <c r="A861" s="24">
        <f t="shared" si="13"/>
        <v>852</v>
      </c>
      <c r="B861" s="25" t="s">
        <v>333</v>
      </c>
      <c r="C861" s="43" t="s">
        <v>370</v>
      </c>
      <c r="D861" s="44"/>
      <c r="E861" s="23">
        <v>216994.08</v>
      </c>
      <c r="F861" s="23"/>
    </row>
    <row r="862" spans="1:6" ht="24.75" customHeight="1">
      <c r="A862" s="24">
        <f t="shared" si="13"/>
        <v>853</v>
      </c>
      <c r="B862" s="25" t="s">
        <v>333</v>
      </c>
      <c r="C862" s="43" t="s">
        <v>371</v>
      </c>
      <c r="D862" s="44"/>
      <c r="E862" s="23">
        <v>297.98</v>
      </c>
      <c r="F862" s="23"/>
    </row>
    <row r="863" spans="1:6" ht="24.75" customHeight="1">
      <c r="A863" s="24">
        <f t="shared" si="13"/>
        <v>854</v>
      </c>
      <c r="B863" s="25" t="s">
        <v>333</v>
      </c>
      <c r="C863" s="43" t="s">
        <v>372</v>
      </c>
      <c r="D863" s="44"/>
      <c r="E863" s="23">
        <v>83.39</v>
      </c>
      <c r="F863" s="23"/>
    </row>
    <row r="864" spans="1:6" ht="24.75" customHeight="1">
      <c r="A864" s="24">
        <f t="shared" si="13"/>
        <v>855</v>
      </c>
      <c r="B864" s="25" t="s">
        <v>333</v>
      </c>
      <c r="C864" s="43" t="s">
        <v>373</v>
      </c>
      <c r="D864" s="44"/>
      <c r="E864" s="23">
        <v>374.86</v>
      </c>
      <c r="F864" s="23"/>
    </row>
    <row r="865" spans="1:6" ht="24.75" customHeight="1">
      <c r="A865" s="24">
        <f t="shared" si="13"/>
        <v>856</v>
      </c>
      <c r="B865" s="25" t="s">
        <v>333</v>
      </c>
      <c r="C865" s="43" t="s">
        <v>374</v>
      </c>
      <c r="D865" s="44"/>
      <c r="E865" s="23">
        <v>1826</v>
      </c>
      <c r="F865" s="23"/>
    </row>
    <row r="866" spans="1:6" ht="24.75" customHeight="1">
      <c r="A866" s="24">
        <f t="shared" si="13"/>
        <v>857</v>
      </c>
      <c r="B866" s="25" t="s">
        <v>333</v>
      </c>
      <c r="C866" s="43" t="s">
        <v>375</v>
      </c>
      <c r="D866" s="44"/>
      <c r="E866" s="23">
        <v>2060.56</v>
      </c>
      <c r="F866" s="23"/>
    </row>
    <row r="867" spans="1:6" ht="24.75" customHeight="1">
      <c r="A867" s="24">
        <f t="shared" si="13"/>
        <v>858</v>
      </c>
      <c r="B867" s="25" t="s">
        <v>333</v>
      </c>
      <c r="C867" s="43" t="s">
        <v>376</v>
      </c>
      <c r="D867" s="44"/>
      <c r="E867" s="23">
        <v>725.03</v>
      </c>
      <c r="F867" s="23"/>
    </row>
    <row r="868" spans="1:6" ht="24.75" customHeight="1">
      <c r="A868" s="24">
        <f t="shared" si="13"/>
        <v>859</v>
      </c>
      <c r="B868" s="25" t="s">
        <v>333</v>
      </c>
      <c r="C868" s="43" t="s">
        <v>377</v>
      </c>
      <c r="D868" s="44"/>
      <c r="E868" s="23">
        <v>89.67</v>
      </c>
      <c r="F868" s="23"/>
    </row>
    <row r="869" spans="1:6" ht="24.75" customHeight="1">
      <c r="A869" s="24">
        <f t="shared" si="13"/>
        <v>860</v>
      </c>
      <c r="B869" s="25" t="s">
        <v>333</v>
      </c>
      <c r="C869" s="43" t="s">
        <v>378</v>
      </c>
      <c r="D869" s="44"/>
      <c r="E869" s="23">
        <v>176.13</v>
      </c>
      <c r="F869" s="23"/>
    </row>
    <row r="870" spans="1:6" ht="24.75" customHeight="1">
      <c r="A870" s="24">
        <f t="shared" si="13"/>
        <v>861</v>
      </c>
      <c r="B870" s="25" t="s">
        <v>333</v>
      </c>
      <c r="C870" s="43" t="s">
        <v>379</v>
      </c>
      <c r="D870" s="44"/>
      <c r="E870" s="23">
        <v>247.63</v>
      </c>
      <c r="F870" s="23"/>
    </row>
    <row r="871" spans="1:6" ht="24.75" customHeight="1">
      <c r="A871" s="24">
        <f t="shared" si="13"/>
        <v>862</v>
      </c>
      <c r="B871" s="25" t="s">
        <v>333</v>
      </c>
      <c r="C871" s="43" t="s">
        <v>380</v>
      </c>
      <c r="D871" s="44"/>
      <c r="E871" s="23">
        <v>59.34</v>
      </c>
      <c r="F871" s="23"/>
    </row>
    <row r="872" spans="1:6" ht="24.75" customHeight="1">
      <c r="A872" s="24">
        <f t="shared" si="13"/>
        <v>863</v>
      </c>
      <c r="B872" s="25" t="s">
        <v>333</v>
      </c>
      <c r="C872" s="43" t="s">
        <v>381</v>
      </c>
      <c r="D872" s="44"/>
      <c r="E872" s="23">
        <v>176.13</v>
      </c>
      <c r="F872" s="23"/>
    </row>
    <row r="873" spans="1:6" ht="24.75" customHeight="1">
      <c r="A873" s="24">
        <f t="shared" si="13"/>
        <v>864</v>
      </c>
      <c r="B873" s="25" t="s">
        <v>333</v>
      </c>
      <c r="C873" s="43" t="s">
        <v>382</v>
      </c>
      <c r="D873" s="44"/>
      <c r="E873" s="23">
        <v>43.42</v>
      </c>
      <c r="F873" s="23"/>
    </row>
    <row r="874" spans="1:6" ht="24.75" customHeight="1">
      <c r="A874" s="24">
        <f t="shared" si="13"/>
        <v>865</v>
      </c>
      <c r="B874" s="25" t="s">
        <v>333</v>
      </c>
      <c r="C874" s="43" t="s">
        <v>383</v>
      </c>
      <c r="D874" s="44"/>
      <c r="E874" s="23">
        <v>30.42</v>
      </c>
      <c r="F874" s="23"/>
    </row>
    <row r="875" spans="1:6" ht="24.75" customHeight="1">
      <c r="A875" s="24">
        <f t="shared" si="13"/>
        <v>866</v>
      </c>
      <c r="B875" s="25" t="s">
        <v>333</v>
      </c>
      <c r="C875" s="43" t="s">
        <v>384</v>
      </c>
      <c r="D875" s="44"/>
      <c r="E875" s="23">
        <v>37.73</v>
      </c>
      <c r="F875" s="23"/>
    </row>
    <row r="876" spans="1:6" ht="24.75" customHeight="1">
      <c r="A876" s="24">
        <f t="shared" si="13"/>
        <v>867</v>
      </c>
      <c r="B876" s="25" t="s">
        <v>333</v>
      </c>
      <c r="C876" s="43" t="s">
        <v>385</v>
      </c>
      <c r="D876" s="44"/>
      <c r="E876" s="23">
        <v>117.77</v>
      </c>
      <c r="F876" s="23"/>
    </row>
    <row r="877" spans="1:6" ht="24.75" customHeight="1">
      <c r="A877" s="24">
        <f t="shared" si="13"/>
        <v>868</v>
      </c>
      <c r="B877" s="25" t="s">
        <v>333</v>
      </c>
      <c r="C877" s="43" t="s">
        <v>57</v>
      </c>
      <c r="D877" s="44"/>
      <c r="E877" s="23">
        <v>2300</v>
      </c>
      <c r="F877" s="23"/>
    </row>
    <row r="878" spans="1:6" ht="24.75" customHeight="1">
      <c r="A878" s="24">
        <f t="shared" si="13"/>
        <v>869</v>
      </c>
      <c r="B878" s="25" t="s">
        <v>333</v>
      </c>
      <c r="C878" s="43" t="s">
        <v>58</v>
      </c>
      <c r="D878" s="44"/>
      <c r="E878" s="23">
        <v>2300</v>
      </c>
      <c r="F878" s="23"/>
    </row>
    <row r="879" spans="1:6" ht="24.75" customHeight="1">
      <c r="A879" s="24">
        <f t="shared" si="13"/>
        <v>870</v>
      </c>
      <c r="B879" s="25" t="s">
        <v>333</v>
      </c>
      <c r="C879" s="43" t="s">
        <v>386</v>
      </c>
      <c r="D879" s="44"/>
      <c r="E879" s="23">
        <v>59.5</v>
      </c>
      <c r="F879" s="23"/>
    </row>
    <row r="880" spans="1:6" ht="24.75" customHeight="1">
      <c r="A880" s="24">
        <f t="shared" si="13"/>
        <v>871</v>
      </c>
      <c r="B880" s="25" t="s">
        <v>333</v>
      </c>
      <c r="C880" s="43" t="s">
        <v>387</v>
      </c>
      <c r="D880" s="44"/>
      <c r="E880" s="23">
        <v>4096.4</v>
      </c>
      <c r="F880" s="23"/>
    </row>
    <row r="881" spans="1:6" ht="24.75" customHeight="1">
      <c r="A881" s="24">
        <f t="shared" si="13"/>
        <v>872</v>
      </c>
      <c r="B881" s="25" t="s">
        <v>333</v>
      </c>
      <c r="C881" s="43" t="s">
        <v>388</v>
      </c>
      <c r="D881" s="44"/>
      <c r="E881" s="23">
        <v>883</v>
      </c>
      <c r="F881" s="23"/>
    </row>
    <row r="882" spans="1:6" ht="24.75" customHeight="1">
      <c r="A882" s="24">
        <f t="shared" si="13"/>
        <v>873</v>
      </c>
      <c r="B882" s="25" t="s">
        <v>333</v>
      </c>
      <c r="C882" s="43" t="s">
        <v>389</v>
      </c>
      <c r="D882" s="44"/>
      <c r="E882" s="23">
        <v>940</v>
      </c>
      <c r="F882" s="23"/>
    </row>
    <row r="883" spans="1:6" ht="24.75" customHeight="1">
      <c r="A883" s="24">
        <f t="shared" si="13"/>
        <v>874</v>
      </c>
      <c r="B883" s="25" t="s">
        <v>333</v>
      </c>
      <c r="C883" s="43" t="s">
        <v>390</v>
      </c>
      <c r="D883" s="44"/>
      <c r="E883" s="23">
        <v>121.87</v>
      </c>
      <c r="F883" s="23"/>
    </row>
    <row r="884" spans="1:6" ht="24.75" customHeight="1">
      <c r="A884" s="24">
        <f t="shared" si="13"/>
        <v>875</v>
      </c>
      <c r="B884" s="25" t="s">
        <v>333</v>
      </c>
      <c r="C884" s="43" t="s">
        <v>391</v>
      </c>
      <c r="D884" s="44"/>
      <c r="E884" s="23">
        <v>247.25</v>
      </c>
      <c r="F884" s="23"/>
    </row>
    <row r="885" spans="1:6" ht="24.75" customHeight="1">
      <c r="A885" s="24">
        <f t="shared" si="13"/>
        <v>876</v>
      </c>
      <c r="B885" s="25" t="s">
        <v>333</v>
      </c>
      <c r="C885" s="43" t="s">
        <v>392</v>
      </c>
      <c r="D885" s="44"/>
      <c r="E885" s="23">
        <v>56.92</v>
      </c>
      <c r="F885" s="23"/>
    </row>
    <row r="886" spans="1:6" ht="24.75" customHeight="1">
      <c r="A886" s="24">
        <f t="shared" si="13"/>
        <v>877</v>
      </c>
      <c r="B886" s="25" t="s">
        <v>333</v>
      </c>
      <c r="C886" s="43" t="s">
        <v>393</v>
      </c>
      <c r="D886" s="44"/>
      <c r="E886" s="23">
        <v>196.82</v>
      </c>
      <c r="F886" s="23"/>
    </row>
    <row r="887" spans="1:6" ht="24.75" customHeight="1">
      <c r="A887" s="24">
        <f t="shared" si="13"/>
        <v>878</v>
      </c>
      <c r="B887" s="25" t="s">
        <v>333</v>
      </c>
      <c r="C887" s="43" t="s">
        <v>394</v>
      </c>
      <c r="D887" s="44"/>
      <c r="E887" s="23">
        <v>3471.27</v>
      </c>
      <c r="F887" s="23"/>
    </row>
    <row r="888" spans="1:6" ht="24.75" customHeight="1">
      <c r="A888" s="24">
        <f t="shared" si="13"/>
        <v>879</v>
      </c>
      <c r="B888" s="25" t="s">
        <v>333</v>
      </c>
      <c r="C888" s="43" t="s">
        <v>395</v>
      </c>
      <c r="D888" s="44"/>
      <c r="E888" s="23">
        <v>1683.64</v>
      </c>
      <c r="F888" s="23"/>
    </row>
    <row r="889" spans="1:6" ht="24.75" customHeight="1">
      <c r="A889" s="24">
        <f t="shared" si="13"/>
        <v>880</v>
      </c>
      <c r="B889" s="25" t="s">
        <v>333</v>
      </c>
      <c r="C889" s="43" t="s">
        <v>396</v>
      </c>
      <c r="D889" s="44"/>
      <c r="E889" s="23">
        <v>1411.91</v>
      </c>
      <c r="F889" s="23"/>
    </row>
    <row r="890" spans="1:6" ht="24.75" customHeight="1">
      <c r="A890" s="24">
        <f t="shared" si="13"/>
        <v>881</v>
      </c>
      <c r="B890" s="25" t="s">
        <v>333</v>
      </c>
      <c r="C890" s="43" t="s">
        <v>397</v>
      </c>
      <c r="D890" s="44"/>
      <c r="E890" s="23">
        <v>1.01</v>
      </c>
      <c r="F890" s="23"/>
    </row>
    <row r="891" spans="1:6" ht="24.75" customHeight="1">
      <c r="A891" s="24">
        <f t="shared" si="13"/>
        <v>882</v>
      </c>
      <c r="B891" s="25" t="s">
        <v>333</v>
      </c>
      <c r="C891" s="43" t="s">
        <v>398</v>
      </c>
      <c r="D891" s="44"/>
      <c r="E891" s="23">
        <v>248.18</v>
      </c>
      <c r="F891" s="23"/>
    </row>
    <row r="892" spans="1:6" ht="24.75" customHeight="1">
      <c r="A892" s="24">
        <f t="shared" si="13"/>
        <v>883</v>
      </c>
      <c r="B892" s="25" t="s">
        <v>333</v>
      </c>
      <c r="C892" s="43" t="s">
        <v>399</v>
      </c>
      <c r="D892" s="44"/>
      <c r="E892" s="23">
        <v>2040.73</v>
      </c>
      <c r="F892" s="23"/>
    </row>
    <row r="893" spans="1:6" ht="24.75" customHeight="1">
      <c r="A893" s="24">
        <f t="shared" si="13"/>
        <v>884</v>
      </c>
      <c r="B893" s="25" t="s">
        <v>333</v>
      </c>
      <c r="C893" s="43" t="s">
        <v>400</v>
      </c>
      <c r="D893" s="44"/>
      <c r="E893" s="23">
        <v>47.6</v>
      </c>
      <c r="F893" s="23"/>
    </row>
    <row r="894" spans="1:6" ht="24.75" customHeight="1">
      <c r="A894" s="24">
        <f t="shared" si="13"/>
        <v>885</v>
      </c>
      <c r="B894" s="25" t="s">
        <v>333</v>
      </c>
      <c r="C894" s="43" t="s">
        <v>401</v>
      </c>
      <c r="D894" s="44"/>
      <c r="E894" s="23">
        <v>359.05</v>
      </c>
      <c r="F894" s="23"/>
    </row>
    <row r="895" spans="1:6" ht="24.75" customHeight="1">
      <c r="A895" s="24">
        <f t="shared" si="13"/>
        <v>886</v>
      </c>
      <c r="B895" s="25" t="s">
        <v>333</v>
      </c>
      <c r="C895" s="43" t="s">
        <v>402</v>
      </c>
      <c r="D895" s="44"/>
      <c r="E895" s="23">
        <v>44.63</v>
      </c>
      <c r="F895" s="23"/>
    </row>
    <row r="896" spans="1:6" ht="24.75" customHeight="1">
      <c r="A896" s="24">
        <f t="shared" si="13"/>
        <v>887</v>
      </c>
      <c r="B896" s="25" t="s">
        <v>403</v>
      </c>
      <c r="C896" s="43" t="s">
        <v>404</v>
      </c>
      <c r="D896" s="44"/>
      <c r="E896" s="23">
        <v>912.01</v>
      </c>
      <c r="F896" s="23"/>
    </row>
    <row r="897" spans="1:6" ht="24.75" customHeight="1">
      <c r="A897" s="24">
        <f t="shared" si="13"/>
        <v>888</v>
      </c>
      <c r="B897" s="25" t="s">
        <v>403</v>
      </c>
      <c r="C897" s="43" t="s">
        <v>405</v>
      </c>
      <c r="D897" s="44"/>
      <c r="E897" s="23">
        <v>998</v>
      </c>
      <c r="F897" s="23"/>
    </row>
    <row r="898" spans="1:6" ht="24.75" customHeight="1">
      <c r="A898" s="24">
        <f t="shared" si="13"/>
        <v>889</v>
      </c>
      <c r="B898" s="25" t="s">
        <v>403</v>
      </c>
      <c r="C898" s="43" t="s">
        <v>406</v>
      </c>
      <c r="D898" s="44"/>
      <c r="E898" s="23">
        <v>340.22</v>
      </c>
      <c r="F898" s="23"/>
    </row>
    <row r="899" spans="1:6" ht="24.75" customHeight="1">
      <c r="A899" s="24">
        <f t="shared" si="13"/>
        <v>890</v>
      </c>
      <c r="B899" s="25" t="s">
        <v>403</v>
      </c>
      <c r="C899" s="43" t="s">
        <v>407</v>
      </c>
      <c r="D899" s="44"/>
      <c r="E899" s="23">
        <v>400</v>
      </c>
      <c r="F899" s="23"/>
    </row>
    <row r="900" spans="1:6" ht="24.75" customHeight="1">
      <c r="A900" s="24">
        <f t="shared" si="13"/>
        <v>891</v>
      </c>
      <c r="B900" s="25" t="s">
        <v>403</v>
      </c>
      <c r="C900" s="43" t="s">
        <v>408</v>
      </c>
      <c r="D900" s="44"/>
      <c r="E900" s="23">
        <v>537.71</v>
      </c>
      <c r="F900" s="23"/>
    </row>
    <row r="901" spans="1:6" ht="24.75" customHeight="1">
      <c r="A901" s="24">
        <f t="shared" si="13"/>
        <v>892</v>
      </c>
      <c r="B901" s="25" t="s">
        <v>403</v>
      </c>
      <c r="C901" s="43" t="s">
        <v>409</v>
      </c>
      <c r="D901" s="44"/>
      <c r="E901" s="23">
        <v>300.95</v>
      </c>
      <c r="F901" s="23"/>
    </row>
    <row r="902" spans="1:6" ht="24.75" customHeight="1">
      <c r="A902" s="24">
        <f t="shared" si="13"/>
        <v>893</v>
      </c>
      <c r="B902" s="25" t="s">
        <v>403</v>
      </c>
      <c r="C902" s="43" t="s">
        <v>410</v>
      </c>
      <c r="D902" s="44"/>
      <c r="E902" s="23">
        <v>284.05</v>
      </c>
      <c r="F902" s="23"/>
    </row>
    <row r="903" spans="1:6" ht="24.75" customHeight="1">
      <c r="A903" s="24">
        <f t="shared" si="13"/>
        <v>894</v>
      </c>
      <c r="B903" s="25" t="s">
        <v>403</v>
      </c>
      <c r="C903" s="43" t="s">
        <v>411</v>
      </c>
      <c r="D903" s="44"/>
      <c r="E903" s="23">
        <v>50.73</v>
      </c>
      <c r="F903" s="23"/>
    </row>
    <row r="904" spans="1:6" ht="24.75" customHeight="1">
      <c r="A904" s="24">
        <f t="shared" si="13"/>
        <v>895</v>
      </c>
      <c r="B904" s="25" t="s">
        <v>403</v>
      </c>
      <c r="C904" s="43" t="s">
        <v>412</v>
      </c>
      <c r="D904" s="44"/>
      <c r="E904" s="23">
        <v>114.77</v>
      </c>
      <c r="F904" s="23"/>
    </row>
    <row r="905" spans="1:6" ht="24.75" customHeight="1">
      <c r="A905" s="24">
        <f t="shared" si="13"/>
        <v>896</v>
      </c>
      <c r="B905" s="25" t="s">
        <v>403</v>
      </c>
      <c r="C905" s="43" t="s">
        <v>413</v>
      </c>
      <c r="D905" s="44"/>
      <c r="E905" s="23">
        <v>658.48</v>
      </c>
      <c r="F905" s="23"/>
    </row>
    <row r="906" spans="1:6" ht="24.75" customHeight="1">
      <c r="A906" s="24">
        <f t="shared" si="13"/>
        <v>897</v>
      </c>
      <c r="B906" s="25" t="s">
        <v>403</v>
      </c>
      <c r="C906" s="43" t="s">
        <v>414</v>
      </c>
      <c r="D906" s="44"/>
      <c r="E906" s="23">
        <v>512.26</v>
      </c>
      <c r="F906" s="23"/>
    </row>
    <row r="907" spans="1:6" ht="24.75" customHeight="1">
      <c r="A907" s="24">
        <f t="shared" si="13"/>
        <v>898</v>
      </c>
      <c r="B907" s="25" t="s">
        <v>403</v>
      </c>
      <c r="C907" s="43" t="s">
        <v>415</v>
      </c>
      <c r="D907" s="44"/>
      <c r="E907" s="23">
        <v>1660</v>
      </c>
      <c r="F907" s="23"/>
    </row>
    <row r="908" spans="1:6" ht="24.75" customHeight="1">
      <c r="A908" s="24">
        <f aca="true" t="shared" si="14" ref="A908:A971">1+A907</f>
        <v>899</v>
      </c>
      <c r="B908" s="25" t="s">
        <v>403</v>
      </c>
      <c r="C908" s="43" t="s">
        <v>416</v>
      </c>
      <c r="D908" s="44"/>
      <c r="E908" s="23">
        <v>1660</v>
      </c>
      <c r="F908" s="23"/>
    </row>
    <row r="909" spans="1:6" ht="24.75" customHeight="1">
      <c r="A909" s="24">
        <f t="shared" si="14"/>
        <v>900</v>
      </c>
      <c r="B909" s="25" t="s">
        <v>403</v>
      </c>
      <c r="C909" s="43" t="s">
        <v>417</v>
      </c>
      <c r="D909" s="44"/>
      <c r="E909" s="23">
        <v>1660</v>
      </c>
      <c r="F909" s="23"/>
    </row>
    <row r="910" spans="1:6" ht="24.75" customHeight="1">
      <c r="A910" s="24">
        <f t="shared" si="14"/>
        <v>901</v>
      </c>
      <c r="B910" s="25" t="s">
        <v>403</v>
      </c>
      <c r="C910" s="43" t="s">
        <v>418</v>
      </c>
      <c r="D910" s="44"/>
      <c r="E910" s="23">
        <v>188.94</v>
      </c>
      <c r="F910" s="23"/>
    </row>
    <row r="911" spans="1:6" ht="24.75" customHeight="1">
      <c r="A911" s="24">
        <f t="shared" si="14"/>
        <v>902</v>
      </c>
      <c r="B911" s="25" t="s">
        <v>403</v>
      </c>
      <c r="C911" s="43" t="s">
        <v>419</v>
      </c>
      <c r="D911" s="44"/>
      <c r="E911" s="23">
        <v>447.21</v>
      </c>
      <c r="F911" s="23"/>
    </row>
    <row r="912" spans="1:6" ht="24.75" customHeight="1">
      <c r="A912" s="24">
        <f t="shared" si="14"/>
        <v>903</v>
      </c>
      <c r="B912" s="25" t="s">
        <v>403</v>
      </c>
      <c r="C912" s="43" t="s">
        <v>420</v>
      </c>
      <c r="D912" s="44"/>
      <c r="E912" s="23">
        <v>323.73</v>
      </c>
      <c r="F912" s="23"/>
    </row>
    <row r="913" spans="1:6" ht="24.75" customHeight="1">
      <c r="A913" s="24">
        <f t="shared" si="14"/>
        <v>904</v>
      </c>
      <c r="B913" s="25" t="s">
        <v>403</v>
      </c>
      <c r="C913" s="43" t="s">
        <v>421</v>
      </c>
      <c r="D913" s="44"/>
      <c r="E913" s="23">
        <v>87.82</v>
      </c>
      <c r="F913" s="23"/>
    </row>
    <row r="914" spans="1:6" ht="24.75" customHeight="1">
      <c r="A914" s="24">
        <f t="shared" si="14"/>
        <v>905</v>
      </c>
      <c r="B914" s="25" t="s">
        <v>403</v>
      </c>
      <c r="C914" s="43" t="s">
        <v>422</v>
      </c>
      <c r="D914" s="44"/>
      <c r="E914" s="23">
        <v>236.29</v>
      </c>
      <c r="F914" s="23"/>
    </row>
    <row r="915" spans="1:6" ht="24.75" customHeight="1">
      <c r="A915" s="24">
        <f t="shared" si="14"/>
        <v>906</v>
      </c>
      <c r="B915" s="25" t="s">
        <v>403</v>
      </c>
      <c r="C915" s="43" t="s">
        <v>423</v>
      </c>
      <c r="D915" s="44"/>
      <c r="E915" s="23">
        <v>244.15</v>
      </c>
      <c r="F915" s="23"/>
    </row>
    <row r="916" spans="1:6" ht="24.75" customHeight="1">
      <c r="A916" s="24">
        <f t="shared" si="14"/>
        <v>907</v>
      </c>
      <c r="B916" s="25" t="s">
        <v>403</v>
      </c>
      <c r="C916" s="43" t="s">
        <v>424</v>
      </c>
      <c r="D916" s="44"/>
      <c r="E916" s="23">
        <v>44.21</v>
      </c>
      <c r="F916" s="23"/>
    </row>
    <row r="917" spans="1:6" ht="24.75" customHeight="1">
      <c r="A917" s="24">
        <f t="shared" si="14"/>
        <v>908</v>
      </c>
      <c r="B917" s="25" t="s">
        <v>403</v>
      </c>
      <c r="C917" s="43" t="s">
        <v>425</v>
      </c>
      <c r="D917" s="44"/>
      <c r="E917" s="23">
        <v>17.87</v>
      </c>
      <c r="F917" s="23"/>
    </row>
    <row r="918" spans="1:6" ht="24.75" customHeight="1">
      <c r="A918" s="24">
        <f t="shared" si="14"/>
        <v>909</v>
      </c>
      <c r="B918" s="25" t="s">
        <v>403</v>
      </c>
      <c r="C918" s="43" t="s">
        <v>426</v>
      </c>
      <c r="D918" s="44"/>
      <c r="E918" s="23">
        <v>1594.6</v>
      </c>
      <c r="F918" s="23"/>
    </row>
    <row r="919" spans="1:6" ht="24.75" customHeight="1">
      <c r="A919" s="24">
        <f t="shared" si="14"/>
        <v>910</v>
      </c>
      <c r="B919" s="25" t="s">
        <v>403</v>
      </c>
      <c r="C919" s="43" t="s">
        <v>427</v>
      </c>
      <c r="D919" s="44"/>
      <c r="E919" s="23">
        <v>23</v>
      </c>
      <c r="F919" s="23"/>
    </row>
    <row r="920" spans="1:6" ht="24.75" customHeight="1">
      <c r="A920" s="24">
        <f t="shared" si="14"/>
        <v>911</v>
      </c>
      <c r="B920" s="25" t="s">
        <v>403</v>
      </c>
      <c r="C920" s="43" t="s">
        <v>428</v>
      </c>
      <c r="D920" s="44"/>
      <c r="E920" s="23">
        <v>3655.18</v>
      </c>
      <c r="F920" s="23"/>
    </row>
    <row r="921" spans="1:6" ht="24.75" customHeight="1">
      <c r="A921" s="24">
        <f t="shared" si="14"/>
        <v>912</v>
      </c>
      <c r="B921" s="25" t="s">
        <v>403</v>
      </c>
      <c r="C921" s="43" t="s">
        <v>429</v>
      </c>
      <c r="D921" s="44"/>
      <c r="E921" s="23">
        <v>1347.28</v>
      </c>
      <c r="F921" s="23"/>
    </row>
    <row r="922" spans="1:6" ht="24.75" customHeight="1">
      <c r="A922" s="24">
        <f t="shared" si="14"/>
        <v>913</v>
      </c>
      <c r="B922" s="25" t="s">
        <v>403</v>
      </c>
      <c r="C922" s="43" t="s">
        <v>430</v>
      </c>
      <c r="D922" s="44"/>
      <c r="E922" s="23">
        <v>505.74</v>
      </c>
      <c r="F922" s="23"/>
    </row>
    <row r="923" spans="1:6" ht="24.75" customHeight="1">
      <c r="A923" s="24">
        <f t="shared" si="14"/>
        <v>914</v>
      </c>
      <c r="B923" s="25" t="s">
        <v>403</v>
      </c>
      <c r="C923" s="43" t="s">
        <v>431</v>
      </c>
      <c r="D923" s="44"/>
      <c r="E923" s="23">
        <v>599.98</v>
      </c>
      <c r="F923" s="23"/>
    </row>
    <row r="924" spans="1:6" ht="24.75" customHeight="1">
      <c r="A924" s="24">
        <f t="shared" si="14"/>
        <v>915</v>
      </c>
      <c r="B924" s="25" t="s">
        <v>403</v>
      </c>
      <c r="C924" s="43" t="s">
        <v>432</v>
      </c>
      <c r="D924" s="44"/>
      <c r="E924" s="23">
        <v>1011.24</v>
      </c>
      <c r="F924" s="23"/>
    </row>
    <row r="925" spans="1:6" ht="24.75" customHeight="1">
      <c r="A925" s="24">
        <f t="shared" si="14"/>
        <v>916</v>
      </c>
      <c r="B925" s="25" t="s">
        <v>403</v>
      </c>
      <c r="C925" s="43" t="s">
        <v>433</v>
      </c>
      <c r="D925" s="44"/>
      <c r="E925" s="23">
        <v>519.23</v>
      </c>
      <c r="F925" s="23"/>
    </row>
    <row r="926" spans="1:6" ht="24.75" customHeight="1">
      <c r="A926" s="24">
        <f t="shared" si="14"/>
        <v>917</v>
      </c>
      <c r="B926" s="25" t="s">
        <v>403</v>
      </c>
      <c r="C926" s="43" t="s">
        <v>434</v>
      </c>
      <c r="D926" s="44"/>
      <c r="E926" s="23">
        <v>1030.94</v>
      </c>
      <c r="F926" s="23"/>
    </row>
    <row r="927" spans="1:6" ht="24.75" customHeight="1">
      <c r="A927" s="24">
        <f t="shared" si="14"/>
        <v>918</v>
      </c>
      <c r="B927" s="25" t="s">
        <v>403</v>
      </c>
      <c r="C927" s="43" t="s">
        <v>435</v>
      </c>
      <c r="D927" s="44"/>
      <c r="E927" s="23">
        <v>1801.72</v>
      </c>
      <c r="F927" s="23"/>
    </row>
    <row r="928" spans="1:6" ht="24.75" customHeight="1">
      <c r="A928" s="24">
        <f t="shared" si="14"/>
        <v>919</v>
      </c>
      <c r="B928" s="25" t="s">
        <v>403</v>
      </c>
      <c r="C928" s="43" t="s">
        <v>436</v>
      </c>
      <c r="D928" s="44"/>
      <c r="E928" s="23">
        <v>4239.67</v>
      </c>
      <c r="F928" s="23"/>
    </row>
    <row r="929" spans="1:6" ht="24.75" customHeight="1">
      <c r="A929" s="24">
        <f t="shared" si="14"/>
        <v>920</v>
      </c>
      <c r="B929" s="25" t="s">
        <v>403</v>
      </c>
      <c r="C929" s="43" t="s">
        <v>437</v>
      </c>
      <c r="D929" s="44"/>
      <c r="E929" s="23">
        <v>4268.89</v>
      </c>
      <c r="F929" s="23"/>
    </row>
    <row r="930" spans="1:6" ht="24.75" customHeight="1">
      <c r="A930" s="24">
        <f t="shared" si="14"/>
        <v>921</v>
      </c>
      <c r="B930" s="25" t="s">
        <v>403</v>
      </c>
      <c r="C930" s="43" t="s">
        <v>438</v>
      </c>
      <c r="D930" s="44"/>
      <c r="E930" s="23">
        <v>10744.27</v>
      </c>
      <c r="F930" s="23"/>
    </row>
    <row r="931" spans="1:6" ht="24.75" customHeight="1">
      <c r="A931" s="24">
        <f t="shared" si="14"/>
        <v>922</v>
      </c>
      <c r="B931" s="25" t="s">
        <v>403</v>
      </c>
      <c r="C931" s="43" t="s">
        <v>439</v>
      </c>
      <c r="D931" s="44"/>
      <c r="E931" s="23">
        <v>1074.51</v>
      </c>
      <c r="F931" s="23"/>
    </row>
    <row r="932" spans="1:6" ht="24.75" customHeight="1">
      <c r="A932" s="24">
        <f t="shared" si="14"/>
        <v>923</v>
      </c>
      <c r="B932" s="25" t="s">
        <v>403</v>
      </c>
      <c r="C932" s="43" t="s">
        <v>440</v>
      </c>
      <c r="D932" s="44"/>
      <c r="E932" s="23">
        <v>275.05</v>
      </c>
      <c r="F932" s="23"/>
    </row>
    <row r="933" spans="1:6" ht="24.75" customHeight="1">
      <c r="A933" s="24">
        <f t="shared" si="14"/>
        <v>924</v>
      </c>
      <c r="B933" s="25" t="s">
        <v>403</v>
      </c>
      <c r="C933" s="43" t="s">
        <v>441</v>
      </c>
      <c r="D933" s="44"/>
      <c r="E933" s="23">
        <v>176.13</v>
      </c>
      <c r="F933" s="23"/>
    </row>
    <row r="934" spans="1:6" ht="24.75" customHeight="1">
      <c r="A934" s="24">
        <f t="shared" si="14"/>
        <v>925</v>
      </c>
      <c r="B934" s="25" t="s">
        <v>403</v>
      </c>
      <c r="C934" s="43" t="s">
        <v>442</v>
      </c>
      <c r="D934" s="44"/>
      <c r="E934" s="23">
        <v>217.44</v>
      </c>
      <c r="F934" s="23"/>
    </row>
    <row r="935" spans="1:6" ht="24.75" customHeight="1">
      <c r="A935" s="24">
        <f t="shared" si="14"/>
        <v>926</v>
      </c>
      <c r="B935" s="25" t="s">
        <v>403</v>
      </c>
      <c r="C935" s="43" t="s">
        <v>443</v>
      </c>
      <c r="D935" s="44"/>
      <c r="E935" s="23">
        <v>176.13</v>
      </c>
      <c r="F935" s="23"/>
    </row>
    <row r="936" spans="1:6" ht="24.75" customHeight="1">
      <c r="A936" s="24">
        <f t="shared" si="14"/>
        <v>927</v>
      </c>
      <c r="B936" s="25" t="s">
        <v>403</v>
      </c>
      <c r="C936" s="43" t="s">
        <v>444</v>
      </c>
      <c r="D936" s="44"/>
      <c r="E936" s="23">
        <v>197.14</v>
      </c>
      <c r="F936" s="23"/>
    </row>
    <row r="937" spans="1:6" ht="24.75" customHeight="1">
      <c r="A937" s="24">
        <f t="shared" si="14"/>
        <v>928</v>
      </c>
      <c r="B937" s="25" t="s">
        <v>403</v>
      </c>
      <c r="C937" s="43" t="s">
        <v>445</v>
      </c>
      <c r="D937" s="44"/>
      <c r="E937" s="23">
        <v>176.13</v>
      </c>
      <c r="F937" s="23"/>
    </row>
    <row r="938" spans="1:6" ht="24.75" customHeight="1">
      <c r="A938" s="24">
        <f t="shared" si="14"/>
        <v>929</v>
      </c>
      <c r="B938" s="25" t="s">
        <v>403</v>
      </c>
      <c r="C938" s="43" t="s">
        <v>446</v>
      </c>
      <c r="D938" s="44"/>
      <c r="E938" s="23">
        <v>644.48</v>
      </c>
      <c r="F938" s="23"/>
    </row>
    <row r="939" spans="1:6" ht="24.75" customHeight="1">
      <c r="A939" s="24">
        <f t="shared" si="14"/>
        <v>930</v>
      </c>
      <c r="B939" s="25" t="s">
        <v>403</v>
      </c>
      <c r="C939" s="43" t="s">
        <v>447</v>
      </c>
      <c r="D939" s="44"/>
      <c r="E939" s="23">
        <v>288.03</v>
      </c>
      <c r="F939" s="23"/>
    </row>
    <row r="940" spans="1:6" ht="24.75" customHeight="1">
      <c r="A940" s="24">
        <f t="shared" si="14"/>
        <v>931</v>
      </c>
      <c r="B940" s="25" t="s">
        <v>403</v>
      </c>
      <c r="C940" s="43" t="s">
        <v>448</v>
      </c>
      <c r="D940" s="44"/>
      <c r="E940" s="23">
        <v>11.96</v>
      </c>
      <c r="F940" s="23"/>
    </row>
    <row r="941" spans="1:6" ht="24.75" customHeight="1">
      <c r="A941" s="24">
        <f t="shared" si="14"/>
        <v>932</v>
      </c>
      <c r="B941" s="25" t="s">
        <v>403</v>
      </c>
      <c r="C941" s="43" t="s">
        <v>449</v>
      </c>
      <c r="D941" s="44"/>
      <c r="E941" s="23">
        <v>43.42</v>
      </c>
      <c r="F941" s="23"/>
    </row>
    <row r="942" spans="1:6" ht="24.75" customHeight="1">
      <c r="A942" s="24">
        <f t="shared" si="14"/>
        <v>933</v>
      </c>
      <c r="B942" s="25" t="s">
        <v>403</v>
      </c>
      <c r="C942" s="43" t="s">
        <v>450</v>
      </c>
      <c r="D942" s="44"/>
      <c r="E942" s="23">
        <v>8.83</v>
      </c>
      <c r="F942" s="23"/>
    </row>
    <row r="943" spans="1:6" ht="24.75" customHeight="1">
      <c r="A943" s="24">
        <f t="shared" si="14"/>
        <v>934</v>
      </c>
      <c r="B943" s="25" t="s">
        <v>403</v>
      </c>
      <c r="C943" s="43" t="s">
        <v>451</v>
      </c>
      <c r="D943" s="44"/>
      <c r="E943" s="23">
        <v>37.73</v>
      </c>
      <c r="F943" s="23"/>
    </row>
    <row r="944" spans="1:6" ht="24.75" customHeight="1">
      <c r="A944" s="24">
        <f t="shared" si="14"/>
        <v>935</v>
      </c>
      <c r="B944" s="25" t="s">
        <v>403</v>
      </c>
      <c r="C944" s="43" t="s">
        <v>452</v>
      </c>
      <c r="D944" s="44"/>
      <c r="E944" s="23">
        <v>43.42</v>
      </c>
      <c r="F944" s="23"/>
    </row>
    <row r="945" spans="1:6" ht="24.75" customHeight="1">
      <c r="A945" s="24">
        <f t="shared" si="14"/>
        <v>936</v>
      </c>
      <c r="B945" s="25" t="s">
        <v>403</v>
      </c>
      <c r="C945" s="43" t="s">
        <v>453</v>
      </c>
      <c r="D945" s="44"/>
      <c r="E945" s="23">
        <v>11.83</v>
      </c>
      <c r="F945" s="23"/>
    </row>
    <row r="946" spans="1:6" ht="24.75" customHeight="1">
      <c r="A946" s="24">
        <f t="shared" si="14"/>
        <v>937</v>
      </c>
      <c r="B946" s="25" t="s">
        <v>403</v>
      </c>
      <c r="C946" s="43" t="s">
        <v>454</v>
      </c>
      <c r="D946" s="44"/>
      <c r="E946" s="23">
        <v>107.1</v>
      </c>
      <c r="F946" s="23"/>
    </row>
    <row r="947" spans="1:6" ht="24.75" customHeight="1">
      <c r="A947" s="24">
        <f t="shared" si="14"/>
        <v>938</v>
      </c>
      <c r="B947" s="25" t="s">
        <v>403</v>
      </c>
      <c r="C947" s="43" t="s">
        <v>455</v>
      </c>
      <c r="D947" s="44"/>
      <c r="E947" s="23">
        <v>107.1</v>
      </c>
      <c r="F947" s="23"/>
    </row>
    <row r="948" spans="1:6" ht="24.75" customHeight="1">
      <c r="A948" s="24">
        <f t="shared" si="14"/>
        <v>939</v>
      </c>
      <c r="B948" s="25" t="s">
        <v>403</v>
      </c>
      <c r="C948" s="43" t="s">
        <v>456</v>
      </c>
      <c r="D948" s="44"/>
      <c r="E948" s="23">
        <v>107.1</v>
      </c>
      <c r="F948" s="23"/>
    </row>
    <row r="949" spans="1:6" ht="24.75" customHeight="1">
      <c r="A949" s="24">
        <f t="shared" si="14"/>
        <v>940</v>
      </c>
      <c r="B949" s="25" t="s">
        <v>403</v>
      </c>
      <c r="C949" s="43" t="s">
        <v>457</v>
      </c>
      <c r="D949" s="44"/>
      <c r="E949" s="23">
        <v>164.22</v>
      </c>
      <c r="F949" s="23"/>
    </row>
    <row r="950" spans="1:6" ht="24.75" customHeight="1">
      <c r="A950" s="24">
        <f t="shared" si="14"/>
        <v>941</v>
      </c>
      <c r="B950" s="25" t="s">
        <v>403</v>
      </c>
      <c r="C950" s="43" t="s">
        <v>458</v>
      </c>
      <c r="D950" s="44"/>
      <c r="E950" s="23">
        <v>1220</v>
      </c>
      <c r="F950" s="23"/>
    </row>
    <row r="951" spans="1:6" ht="24.75" customHeight="1">
      <c r="A951" s="24">
        <f t="shared" si="14"/>
        <v>942</v>
      </c>
      <c r="B951" s="25" t="s">
        <v>403</v>
      </c>
      <c r="C951" s="43" t="s">
        <v>459</v>
      </c>
      <c r="D951" s="44"/>
      <c r="E951" s="23">
        <v>2219</v>
      </c>
      <c r="F951" s="23"/>
    </row>
    <row r="952" spans="1:6" ht="24.75" customHeight="1">
      <c r="A952" s="24">
        <f t="shared" si="14"/>
        <v>943</v>
      </c>
      <c r="B952" s="25" t="s">
        <v>403</v>
      </c>
      <c r="C952" s="43" t="s">
        <v>460</v>
      </c>
      <c r="D952" s="44"/>
      <c r="E952" s="23">
        <v>191.59</v>
      </c>
      <c r="F952" s="23"/>
    </row>
    <row r="953" spans="1:6" ht="24.75" customHeight="1">
      <c r="A953" s="24">
        <f t="shared" si="14"/>
        <v>944</v>
      </c>
      <c r="B953" s="25" t="s">
        <v>403</v>
      </c>
      <c r="C953" s="43" t="s">
        <v>461</v>
      </c>
      <c r="D953" s="44"/>
      <c r="E953" s="23">
        <v>331</v>
      </c>
      <c r="F953" s="23"/>
    </row>
    <row r="954" spans="1:6" ht="24.75" customHeight="1">
      <c r="A954" s="24">
        <f t="shared" si="14"/>
        <v>945</v>
      </c>
      <c r="B954" s="25" t="s">
        <v>403</v>
      </c>
      <c r="C954" s="43" t="s">
        <v>462</v>
      </c>
      <c r="D954" s="44"/>
      <c r="E954" s="23">
        <v>470</v>
      </c>
      <c r="F954" s="23"/>
    </row>
    <row r="955" spans="1:6" ht="24.75" customHeight="1">
      <c r="A955" s="24">
        <f t="shared" si="14"/>
        <v>946</v>
      </c>
      <c r="B955" s="25" t="s">
        <v>403</v>
      </c>
      <c r="C955" s="43" t="s">
        <v>463</v>
      </c>
      <c r="D955" s="44"/>
      <c r="E955" s="23">
        <v>557</v>
      </c>
      <c r="F955" s="23"/>
    </row>
    <row r="956" spans="1:6" ht="24.75" customHeight="1">
      <c r="A956" s="24">
        <f t="shared" si="14"/>
        <v>947</v>
      </c>
      <c r="B956" s="25" t="s">
        <v>403</v>
      </c>
      <c r="C956" s="43" t="s">
        <v>464</v>
      </c>
      <c r="D956" s="44"/>
      <c r="E956" s="23">
        <v>455.34</v>
      </c>
      <c r="F956" s="23"/>
    </row>
    <row r="957" spans="1:6" ht="24.75" customHeight="1">
      <c r="A957" s="24">
        <f t="shared" si="14"/>
        <v>948</v>
      </c>
      <c r="B957" s="25" t="s">
        <v>403</v>
      </c>
      <c r="C957" s="43" t="s">
        <v>465</v>
      </c>
      <c r="D957" s="44"/>
      <c r="E957" s="23">
        <v>4005.35</v>
      </c>
      <c r="F957" s="23"/>
    </row>
    <row r="958" spans="1:6" ht="24.75" customHeight="1">
      <c r="A958" s="24">
        <f t="shared" si="14"/>
        <v>949</v>
      </c>
      <c r="B958" s="25" t="s">
        <v>403</v>
      </c>
      <c r="C958" s="43" t="s">
        <v>466</v>
      </c>
      <c r="D958" s="44"/>
      <c r="E958" s="23">
        <v>1252.48</v>
      </c>
      <c r="F958" s="23"/>
    </row>
    <row r="959" spans="1:6" ht="24.75" customHeight="1">
      <c r="A959" s="24">
        <f t="shared" si="14"/>
        <v>950</v>
      </c>
      <c r="B959" s="25" t="s">
        <v>403</v>
      </c>
      <c r="C959" s="43" t="s">
        <v>467</v>
      </c>
      <c r="D959" s="44"/>
      <c r="E959" s="23">
        <v>267.99</v>
      </c>
      <c r="F959" s="23"/>
    </row>
    <row r="960" spans="1:6" ht="24.75" customHeight="1">
      <c r="A960" s="24">
        <f t="shared" si="14"/>
        <v>951</v>
      </c>
      <c r="B960" s="25" t="s">
        <v>403</v>
      </c>
      <c r="C960" s="43" t="s">
        <v>468</v>
      </c>
      <c r="D960" s="44"/>
      <c r="E960" s="23">
        <v>654.45</v>
      </c>
      <c r="F960" s="23"/>
    </row>
    <row r="961" spans="1:6" ht="24.75" customHeight="1">
      <c r="A961" s="24">
        <f t="shared" si="14"/>
        <v>952</v>
      </c>
      <c r="B961" s="25" t="s">
        <v>403</v>
      </c>
      <c r="C961" s="43" t="s">
        <v>469</v>
      </c>
      <c r="D961" s="44"/>
      <c r="E961" s="23">
        <v>1229.56</v>
      </c>
      <c r="F961" s="23"/>
    </row>
    <row r="962" spans="1:6" ht="24.75" customHeight="1">
      <c r="A962" s="24">
        <f t="shared" si="14"/>
        <v>953</v>
      </c>
      <c r="B962" s="25" t="s">
        <v>403</v>
      </c>
      <c r="C962" s="43" t="s">
        <v>470</v>
      </c>
      <c r="D962" s="44"/>
      <c r="E962" s="23">
        <v>361</v>
      </c>
      <c r="F962" s="23"/>
    </row>
    <row r="963" spans="1:6" ht="24.75" customHeight="1">
      <c r="A963" s="24">
        <f t="shared" si="14"/>
        <v>954</v>
      </c>
      <c r="B963" s="25" t="s">
        <v>403</v>
      </c>
      <c r="C963" s="43" t="s">
        <v>471</v>
      </c>
      <c r="D963" s="44"/>
      <c r="E963" s="23">
        <v>166.58</v>
      </c>
      <c r="F963" s="23"/>
    </row>
    <row r="964" spans="1:6" ht="24.75" customHeight="1">
      <c r="A964" s="24">
        <f t="shared" si="14"/>
        <v>955</v>
      </c>
      <c r="B964" s="25" t="s">
        <v>403</v>
      </c>
      <c r="C964" s="43" t="s">
        <v>472</v>
      </c>
      <c r="D964" s="44"/>
      <c r="E964" s="23">
        <v>11482.85</v>
      </c>
      <c r="F964" s="23"/>
    </row>
    <row r="965" spans="1:6" ht="24.75" customHeight="1">
      <c r="A965" s="24">
        <f t="shared" si="14"/>
        <v>956</v>
      </c>
      <c r="B965" s="25" t="s">
        <v>403</v>
      </c>
      <c r="C965" s="43" t="s">
        <v>473</v>
      </c>
      <c r="D965" s="44"/>
      <c r="E965" s="23">
        <v>7304.02</v>
      </c>
      <c r="F965" s="23"/>
    </row>
    <row r="966" spans="1:6" ht="24.75" customHeight="1">
      <c r="A966" s="24">
        <f t="shared" si="14"/>
        <v>957</v>
      </c>
      <c r="B966" s="25" t="s">
        <v>403</v>
      </c>
      <c r="C966" s="43" t="s">
        <v>474</v>
      </c>
      <c r="D966" s="44"/>
      <c r="E966" s="23">
        <v>6640.02</v>
      </c>
      <c r="F966" s="23"/>
    </row>
    <row r="967" spans="1:6" ht="24.75" customHeight="1">
      <c r="A967" s="24">
        <f t="shared" si="14"/>
        <v>958</v>
      </c>
      <c r="B967" s="25" t="s">
        <v>403</v>
      </c>
      <c r="C967" s="43" t="s">
        <v>475</v>
      </c>
      <c r="D967" s="44"/>
      <c r="E967" s="23">
        <v>6590.22</v>
      </c>
      <c r="F967" s="23"/>
    </row>
    <row r="968" spans="1:6" ht="24.75" customHeight="1">
      <c r="A968" s="24">
        <f t="shared" si="14"/>
        <v>959</v>
      </c>
      <c r="B968" s="25" t="s">
        <v>403</v>
      </c>
      <c r="C968" s="43" t="s">
        <v>476</v>
      </c>
      <c r="D968" s="44"/>
      <c r="E968" s="23">
        <v>345.83</v>
      </c>
      <c r="F968" s="23"/>
    </row>
    <row r="969" spans="1:6" ht="24.75" customHeight="1">
      <c r="A969" s="24">
        <f t="shared" si="14"/>
        <v>960</v>
      </c>
      <c r="B969" s="25" t="s">
        <v>403</v>
      </c>
      <c r="C969" s="43" t="s">
        <v>477</v>
      </c>
      <c r="D969" s="44"/>
      <c r="E969" s="23">
        <v>1083.33</v>
      </c>
      <c r="F969" s="23"/>
    </row>
    <row r="970" spans="1:6" ht="24.75" customHeight="1">
      <c r="A970" s="24">
        <f t="shared" si="14"/>
        <v>961</v>
      </c>
      <c r="B970" s="25" t="s">
        <v>403</v>
      </c>
      <c r="C970" s="43" t="s">
        <v>478</v>
      </c>
      <c r="D970" s="44"/>
      <c r="E970" s="23">
        <v>1340.02</v>
      </c>
      <c r="F970" s="23"/>
    </row>
    <row r="971" spans="1:6" ht="24.75" customHeight="1">
      <c r="A971" s="24">
        <f t="shared" si="14"/>
        <v>962</v>
      </c>
      <c r="B971" s="25" t="s">
        <v>403</v>
      </c>
      <c r="C971" s="43" t="s">
        <v>479</v>
      </c>
      <c r="D971" s="44"/>
      <c r="E971" s="23">
        <v>51</v>
      </c>
      <c r="F971" s="23"/>
    </row>
    <row r="972" spans="1:6" ht="24.75" customHeight="1">
      <c r="A972" s="24">
        <f aca="true" t="shared" si="15" ref="A972:A1035">1+A971</f>
        <v>963</v>
      </c>
      <c r="B972" s="25" t="s">
        <v>403</v>
      </c>
      <c r="C972" s="43" t="s">
        <v>480</v>
      </c>
      <c r="D972" s="44"/>
      <c r="E972" s="23">
        <v>160</v>
      </c>
      <c r="F972" s="23"/>
    </row>
    <row r="973" spans="1:6" ht="24.75" customHeight="1">
      <c r="A973" s="24">
        <f t="shared" si="15"/>
        <v>964</v>
      </c>
      <c r="B973" s="25" t="s">
        <v>403</v>
      </c>
      <c r="C973" s="43" t="s">
        <v>481</v>
      </c>
      <c r="D973" s="44"/>
      <c r="E973" s="23">
        <v>78</v>
      </c>
      <c r="F973" s="23"/>
    </row>
    <row r="974" spans="1:6" ht="24.75" customHeight="1">
      <c r="A974" s="24">
        <f t="shared" si="15"/>
        <v>965</v>
      </c>
      <c r="B974" s="25" t="s">
        <v>403</v>
      </c>
      <c r="C974" s="43" t="s">
        <v>482</v>
      </c>
      <c r="D974" s="44"/>
      <c r="E974" s="23">
        <v>232</v>
      </c>
      <c r="F974" s="23"/>
    </row>
    <row r="975" spans="1:6" ht="24.75" customHeight="1">
      <c r="A975" s="24">
        <f t="shared" si="15"/>
        <v>966</v>
      </c>
      <c r="B975" s="25" t="s">
        <v>403</v>
      </c>
      <c r="C975" s="43" t="s">
        <v>483</v>
      </c>
      <c r="D975" s="44"/>
      <c r="E975" s="23">
        <v>2993.24</v>
      </c>
      <c r="F975" s="23"/>
    </row>
    <row r="976" spans="1:6" ht="24.75" customHeight="1">
      <c r="A976" s="24">
        <f t="shared" si="15"/>
        <v>967</v>
      </c>
      <c r="B976" s="25" t="s">
        <v>403</v>
      </c>
      <c r="C976" s="43" t="s">
        <v>484</v>
      </c>
      <c r="D976" s="44"/>
      <c r="E976" s="23">
        <v>2993.23</v>
      </c>
      <c r="F976" s="23"/>
    </row>
    <row r="977" spans="1:6" ht="24.75" customHeight="1">
      <c r="A977" s="24">
        <f t="shared" si="15"/>
        <v>968</v>
      </c>
      <c r="B977" s="25" t="s">
        <v>403</v>
      </c>
      <c r="C977" s="43" t="s">
        <v>485</v>
      </c>
      <c r="D977" s="44"/>
      <c r="E977" s="23">
        <v>760.4</v>
      </c>
      <c r="F977" s="23"/>
    </row>
    <row r="978" spans="1:6" ht="24.75" customHeight="1">
      <c r="A978" s="24">
        <f t="shared" si="15"/>
        <v>969</v>
      </c>
      <c r="B978" s="25" t="s">
        <v>403</v>
      </c>
      <c r="C978" s="43" t="s">
        <v>486</v>
      </c>
      <c r="D978" s="44"/>
      <c r="E978" s="23">
        <v>702.86</v>
      </c>
      <c r="F978" s="23"/>
    </row>
    <row r="979" spans="1:6" ht="24.75" customHeight="1">
      <c r="A979" s="24">
        <f t="shared" si="15"/>
        <v>970</v>
      </c>
      <c r="B979" s="25" t="s">
        <v>403</v>
      </c>
      <c r="C979" s="43" t="s">
        <v>487</v>
      </c>
      <c r="D979" s="44"/>
      <c r="E979" s="23">
        <v>911.11</v>
      </c>
      <c r="F979" s="23"/>
    </row>
    <row r="980" spans="1:6" ht="24.75" customHeight="1">
      <c r="A980" s="24">
        <f t="shared" si="15"/>
        <v>971</v>
      </c>
      <c r="B980" s="25" t="s">
        <v>403</v>
      </c>
      <c r="C980" s="43" t="s">
        <v>488</v>
      </c>
      <c r="D980" s="44"/>
      <c r="E980" s="23">
        <v>660.7</v>
      </c>
      <c r="F980" s="23"/>
    </row>
    <row r="981" spans="1:6" ht="24.75" customHeight="1">
      <c r="A981" s="24">
        <f t="shared" si="15"/>
        <v>972</v>
      </c>
      <c r="B981" s="25" t="s">
        <v>403</v>
      </c>
      <c r="C981" s="43" t="s">
        <v>489</v>
      </c>
      <c r="D981" s="44"/>
      <c r="E981" s="23">
        <v>1412.15</v>
      </c>
      <c r="F981" s="23"/>
    </row>
    <row r="982" spans="1:6" ht="24.75" customHeight="1">
      <c r="A982" s="24">
        <f t="shared" si="15"/>
        <v>973</v>
      </c>
      <c r="B982" s="25" t="s">
        <v>403</v>
      </c>
      <c r="C982" s="43" t="s">
        <v>490</v>
      </c>
      <c r="D982" s="44"/>
      <c r="E982" s="23">
        <v>220.7</v>
      </c>
      <c r="F982" s="23"/>
    </row>
    <row r="983" spans="1:6" ht="24.75" customHeight="1">
      <c r="A983" s="24">
        <f t="shared" si="15"/>
        <v>974</v>
      </c>
      <c r="B983" s="25" t="s">
        <v>403</v>
      </c>
      <c r="C983" s="43" t="s">
        <v>491</v>
      </c>
      <c r="D983" s="44"/>
      <c r="E983" s="23">
        <v>220.71</v>
      </c>
      <c r="F983" s="23"/>
    </row>
    <row r="984" spans="1:6" ht="24.75" customHeight="1">
      <c r="A984" s="24">
        <f t="shared" si="15"/>
        <v>975</v>
      </c>
      <c r="B984" s="25" t="s">
        <v>403</v>
      </c>
      <c r="C984" s="43" t="s">
        <v>492</v>
      </c>
      <c r="D984" s="44"/>
      <c r="E984" s="23">
        <v>181.96</v>
      </c>
      <c r="F984" s="23"/>
    </row>
    <row r="985" spans="1:6" ht="24.75" customHeight="1">
      <c r="A985" s="24">
        <f t="shared" si="15"/>
        <v>976</v>
      </c>
      <c r="B985" s="25" t="s">
        <v>403</v>
      </c>
      <c r="C985" s="43" t="s">
        <v>493</v>
      </c>
      <c r="D985" s="44"/>
      <c r="E985" s="23">
        <v>181.96</v>
      </c>
      <c r="F985" s="23"/>
    </row>
    <row r="986" spans="1:6" ht="24.75" customHeight="1">
      <c r="A986" s="24">
        <f t="shared" si="15"/>
        <v>977</v>
      </c>
      <c r="B986" s="25" t="s">
        <v>403</v>
      </c>
      <c r="C986" s="43" t="s">
        <v>494</v>
      </c>
      <c r="D986" s="44"/>
      <c r="E986" s="23">
        <v>193.22</v>
      </c>
      <c r="F986" s="23"/>
    </row>
    <row r="987" spans="1:6" ht="24.75" customHeight="1">
      <c r="A987" s="24">
        <f t="shared" si="15"/>
        <v>978</v>
      </c>
      <c r="B987" s="25" t="s">
        <v>403</v>
      </c>
      <c r="C987" s="43" t="s">
        <v>495</v>
      </c>
      <c r="D987" s="44"/>
      <c r="E987" s="23">
        <v>221.1</v>
      </c>
      <c r="F987" s="23"/>
    </row>
    <row r="988" spans="1:6" ht="24.75" customHeight="1">
      <c r="A988" s="24">
        <f t="shared" si="15"/>
        <v>979</v>
      </c>
      <c r="B988" s="25" t="s">
        <v>403</v>
      </c>
      <c r="C988" s="43" t="s">
        <v>496</v>
      </c>
      <c r="D988" s="44"/>
      <c r="E988" s="23">
        <v>204.4</v>
      </c>
      <c r="F988" s="23"/>
    </row>
    <row r="989" spans="1:6" ht="24.75" customHeight="1">
      <c r="A989" s="24">
        <f t="shared" si="15"/>
        <v>980</v>
      </c>
      <c r="B989" s="25" t="s">
        <v>403</v>
      </c>
      <c r="C989" s="43" t="s">
        <v>497</v>
      </c>
      <c r="D989" s="44"/>
      <c r="E989" s="23">
        <v>358.84</v>
      </c>
      <c r="F989" s="23"/>
    </row>
    <row r="990" spans="1:6" ht="24.75" customHeight="1">
      <c r="A990" s="24">
        <f t="shared" si="15"/>
        <v>981</v>
      </c>
      <c r="B990" s="25" t="s">
        <v>403</v>
      </c>
      <c r="C990" s="43" t="s">
        <v>498</v>
      </c>
      <c r="D990" s="44"/>
      <c r="E990" s="23">
        <v>184.36</v>
      </c>
      <c r="F990" s="23"/>
    </row>
    <row r="991" spans="1:6" ht="24.75" customHeight="1">
      <c r="A991" s="24">
        <f t="shared" si="15"/>
        <v>982</v>
      </c>
      <c r="B991" s="25" t="s">
        <v>403</v>
      </c>
      <c r="C991" s="43" t="s">
        <v>499</v>
      </c>
      <c r="D991" s="44"/>
      <c r="E991" s="23">
        <v>3000</v>
      </c>
      <c r="F991" s="23"/>
    </row>
    <row r="992" spans="1:6" ht="24.75" customHeight="1">
      <c r="A992" s="24">
        <f t="shared" si="15"/>
        <v>983</v>
      </c>
      <c r="B992" s="25" t="s">
        <v>403</v>
      </c>
      <c r="C992" s="43" t="s">
        <v>500</v>
      </c>
      <c r="D992" s="44"/>
      <c r="E992" s="23">
        <v>1116.01</v>
      </c>
      <c r="F992" s="23"/>
    </row>
    <row r="993" spans="1:6" ht="24.75" customHeight="1">
      <c r="A993" s="24">
        <f t="shared" si="15"/>
        <v>984</v>
      </c>
      <c r="B993" s="25" t="s">
        <v>403</v>
      </c>
      <c r="C993" s="43" t="s">
        <v>501</v>
      </c>
      <c r="D993" s="44"/>
      <c r="E993" s="23">
        <v>60.15</v>
      </c>
      <c r="F993" s="23"/>
    </row>
    <row r="994" spans="1:6" ht="24.75" customHeight="1">
      <c r="A994" s="24">
        <f t="shared" si="15"/>
        <v>985</v>
      </c>
      <c r="B994" s="25" t="s">
        <v>403</v>
      </c>
      <c r="C994" s="43" t="s">
        <v>502</v>
      </c>
      <c r="D994" s="44"/>
      <c r="E994" s="23">
        <v>24.73</v>
      </c>
      <c r="F994" s="23"/>
    </row>
    <row r="995" spans="1:6" ht="24.75" customHeight="1">
      <c r="A995" s="24">
        <f t="shared" si="15"/>
        <v>986</v>
      </c>
      <c r="B995" s="25" t="s">
        <v>403</v>
      </c>
      <c r="C995" s="43" t="s">
        <v>1071</v>
      </c>
      <c r="D995" s="44"/>
      <c r="E995" s="23">
        <v>24.73</v>
      </c>
      <c r="F995" s="23"/>
    </row>
    <row r="996" spans="1:6" ht="24.75" customHeight="1">
      <c r="A996" s="24">
        <f t="shared" si="15"/>
        <v>987</v>
      </c>
      <c r="B996" s="25" t="s">
        <v>403</v>
      </c>
      <c r="C996" s="43" t="s">
        <v>1072</v>
      </c>
      <c r="D996" s="44"/>
      <c r="E996" s="23">
        <v>24.73</v>
      </c>
      <c r="F996" s="23"/>
    </row>
    <row r="997" spans="1:6" ht="24.75" customHeight="1">
      <c r="A997" s="24">
        <f t="shared" si="15"/>
        <v>988</v>
      </c>
      <c r="B997" s="25" t="s">
        <v>403</v>
      </c>
      <c r="C997" s="43" t="s">
        <v>1073</v>
      </c>
      <c r="D997" s="44"/>
      <c r="E997" s="23">
        <v>24.73</v>
      </c>
      <c r="F997" s="23"/>
    </row>
    <row r="998" spans="1:6" ht="24.75" customHeight="1">
      <c r="A998" s="24">
        <f t="shared" si="15"/>
        <v>989</v>
      </c>
      <c r="B998" s="25" t="s">
        <v>403</v>
      </c>
      <c r="C998" s="43" t="s">
        <v>1074</v>
      </c>
      <c r="D998" s="44"/>
      <c r="E998" s="23">
        <v>24.73</v>
      </c>
      <c r="F998" s="23"/>
    </row>
    <row r="999" spans="1:6" ht="24.75" customHeight="1">
      <c r="A999" s="24">
        <f t="shared" si="15"/>
        <v>990</v>
      </c>
      <c r="B999" s="25" t="s">
        <v>403</v>
      </c>
      <c r="C999" s="43" t="s">
        <v>1075</v>
      </c>
      <c r="D999" s="44"/>
      <c r="E999" s="23">
        <v>8.83</v>
      </c>
      <c r="F999" s="23"/>
    </row>
    <row r="1000" spans="1:6" ht="24.75" customHeight="1">
      <c r="A1000" s="24">
        <f t="shared" si="15"/>
        <v>991</v>
      </c>
      <c r="B1000" s="25" t="s">
        <v>403</v>
      </c>
      <c r="C1000" s="43" t="s">
        <v>1076</v>
      </c>
      <c r="D1000" s="44"/>
      <c r="E1000" s="23">
        <v>9.49</v>
      </c>
      <c r="F1000" s="23"/>
    </row>
    <row r="1001" spans="1:6" ht="24.75" customHeight="1">
      <c r="A1001" s="24">
        <f t="shared" si="15"/>
        <v>992</v>
      </c>
      <c r="B1001" s="25" t="s">
        <v>403</v>
      </c>
      <c r="C1001" s="43" t="s">
        <v>1077</v>
      </c>
      <c r="D1001" s="44"/>
      <c r="E1001" s="23">
        <v>8.83</v>
      </c>
      <c r="F1001" s="23"/>
    </row>
    <row r="1002" spans="1:6" ht="24.75" customHeight="1">
      <c r="A1002" s="24">
        <f t="shared" si="15"/>
        <v>993</v>
      </c>
      <c r="B1002" s="25" t="s">
        <v>403</v>
      </c>
      <c r="C1002" s="43" t="s">
        <v>1078</v>
      </c>
      <c r="D1002" s="44"/>
      <c r="E1002" s="23">
        <v>17.85</v>
      </c>
      <c r="F1002" s="23"/>
    </row>
    <row r="1003" spans="1:6" ht="24.75" customHeight="1">
      <c r="A1003" s="24">
        <f t="shared" si="15"/>
        <v>994</v>
      </c>
      <c r="B1003" s="25" t="s">
        <v>403</v>
      </c>
      <c r="C1003" s="43" t="s">
        <v>1079</v>
      </c>
      <c r="D1003" s="44"/>
      <c r="E1003" s="23">
        <v>2379.96</v>
      </c>
      <c r="F1003" s="23"/>
    </row>
    <row r="1004" spans="1:6" ht="24.75" customHeight="1">
      <c r="A1004" s="24">
        <f t="shared" si="15"/>
        <v>995</v>
      </c>
      <c r="B1004" s="25" t="s">
        <v>403</v>
      </c>
      <c r="C1004" s="43" t="s">
        <v>1080</v>
      </c>
      <c r="D1004" s="44"/>
      <c r="E1004" s="23">
        <v>2362.11</v>
      </c>
      <c r="F1004" s="23"/>
    </row>
    <row r="1005" spans="1:6" ht="24.75" customHeight="1">
      <c r="A1005" s="24">
        <f t="shared" si="15"/>
        <v>996</v>
      </c>
      <c r="B1005" s="25" t="s">
        <v>403</v>
      </c>
      <c r="C1005" s="43" t="s">
        <v>1081</v>
      </c>
      <c r="D1005" s="44"/>
      <c r="E1005" s="23">
        <v>279.22</v>
      </c>
      <c r="F1005" s="23"/>
    </row>
    <row r="1006" spans="1:6" ht="24.75" customHeight="1">
      <c r="A1006" s="24">
        <f t="shared" si="15"/>
        <v>997</v>
      </c>
      <c r="B1006" s="25" t="s">
        <v>403</v>
      </c>
      <c r="C1006" s="43" t="s">
        <v>1082</v>
      </c>
      <c r="D1006" s="44"/>
      <c r="E1006" s="23">
        <v>54</v>
      </c>
      <c r="F1006" s="23"/>
    </row>
    <row r="1007" spans="1:6" ht="24.75" customHeight="1">
      <c r="A1007" s="24">
        <f t="shared" si="15"/>
        <v>998</v>
      </c>
      <c r="B1007" s="25" t="s">
        <v>403</v>
      </c>
      <c r="C1007" s="43" t="s">
        <v>1083</v>
      </c>
      <c r="D1007" s="44"/>
      <c r="E1007" s="23">
        <v>300.95</v>
      </c>
      <c r="F1007" s="23"/>
    </row>
    <row r="1008" spans="1:6" ht="24.75" customHeight="1">
      <c r="A1008" s="24">
        <f t="shared" si="15"/>
        <v>999</v>
      </c>
      <c r="B1008" s="25" t="s">
        <v>403</v>
      </c>
      <c r="C1008" s="43" t="s">
        <v>1084</v>
      </c>
      <c r="D1008" s="44"/>
      <c r="E1008" s="23">
        <v>291.54</v>
      </c>
      <c r="F1008" s="23"/>
    </row>
    <row r="1009" spans="1:6" ht="24.75" customHeight="1">
      <c r="A1009" s="24">
        <f t="shared" si="15"/>
        <v>1000</v>
      </c>
      <c r="B1009" s="25" t="s">
        <v>403</v>
      </c>
      <c r="C1009" s="43" t="s">
        <v>1085</v>
      </c>
      <c r="D1009" s="44"/>
      <c r="E1009" s="23">
        <v>455.34</v>
      </c>
      <c r="F1009" s="23"/>
    </row>
    <row r="1010" spans="1:6" ht="24.75" customHeight="1">
      <c r="A1010" s="24">
        <f t="shared" si="15"/>
        <v>1001</v>
      </c>
      <c r="B1010" s="25" t="s">
        <v>403</v>
      </c>
      <c r="C1010" s="43" t="s">
        <v>1086</v>
      </c>
      <c r="D1010" s="44"/>
      <c r="E1010" s="23">
        <v>160</v>
      </c>
      <c r="F1010" s="23"/>
    </row>
    <row r="1011" spans="1:6" ht="24.75" customHeight="1">
      <c r="A1011" s="24">
        <f t="shared" si="15"/>
        <v>1002</v>
      </c>
      <c r="B1011" s="25" t="s">
        <v>403</v>
      </c>
      <c r="C1011" s="43" t="s">
        <v>1087</v>
      </c>
      <c r="D1011" s="44"/>
      <c r="E1011" s="23">
        <v>1560.72</v>
      </c>
      <c r="F1011" s="23"/>
    </row>
    <row r="1012" spans="1:6" ht="24.75" customHeight="1">
      <c r="A1012" s="24">
        <f t="shared" si="15"/>
        <v>1003</v>
      </c>
      <c r="B1012" s="25" t="s">
        <v>403</v>
      </c>
      <c r="C1012" s="43" t="s">
        <v>1088</v>
      </c>
      <c r="D1012" s="44"/>
      <c r="E1012" s="23">
        <v>1560.73</v>
      </c>
      <c r="F1012" s="23"/>
    </row>
    <row r="1013" spans="1:6" ht="24.75" customHeight="1">
      <c r="A1013" s="24">
        <f t="shared" si="15"/>
        <v>1004</v>
      </c>
      <c r="B1013" s="25" t="s">
        <v>403</v>
      </c>
      <c r="C1013" s="43" t="s">
        <v>1089</v>
      </c>
      <c r="D1013" s="44"/>
      <c r="E1013" s="23">
        <v>1026</v>
      </c>
      <c r="F1013" s="23"/>
    </row>
    <row r="1014" spans="1:6" ht="24.75" customHeight="1">
      <c r="A1014" s="24">
        <f t="shared" si="15"/>
        <v>1005</v>
      </c>
      <c r="B1014" s="25" t="s">
        <v>403</v>
      </c>
      <c r="C1014" s="43" t="s">
        <v>1090</v>
      </c>
      <c r="D1014" s="44"/>
      <c r="E1014" s="23">
        <v>6186</v>
      </c>
      <c r="F1014" s="23"/>
    </row>
    <row r="1015" spans="1:6" ht="24.75" customHeight="1">
      <c r="A1015" s="24">
        <f t="shared" si="15"/>
        <v>1006</v>
      </c>
      <c r="B1015" s="25" t="s">
        <v>403</v>
      </c>
      <c r="C1015" s="43" t="s">
        <v>1091</v>
      </c>
      <c r="D1015" s="44"/>
      <c r="E1015" s="23">
        <v>6186</v>
      </c>
      <c r="F1015" s="23"/>
    </row>
    <row r="1016" spans="1:6" ht="24.75" customHeight="1">
      <c r="A1016" s="24">
        <f t="shared" si="15"/>
        <v>1007</v>
      </c>
      <c r="B1016" s="25" t="s">
        <v>403</v>
      </c>
      <c r="C1016" s="43" t="s">
        <v>1092</v>
      </c>
      <c r="D1016" s="44"/>
      <c r="E1016" s="23">
        <v>492.2</v>
      </c>
      <c r="F1016" s="23"/>
    </row>
    <row r="1017" spans="1:6" ht="24.75" customHeight="1">
      <c r="A1017" s="24">
        <f t="shared" si="15"/>
        <v>1008</v>
      </c>
      <c r="B1017" s="25" t="s">
        <v>403</v>
      </c>
      <c r="C1017" s="43" t="s">
        <v>1093</v>
      </c>
      <c r="D1017" s="44"/>
      <c r="E1017" s="23">
        <v>176.13</v>
      </c>
      <c r="F1017" s="23"/>
    </row>
    <row r="1018" spans="1:6" ht="24.75" customHeight="1">
      <c r="A1018" s="24">
        <f t="shared" si="15"/>
        <v>1009</v>
      </c>
      <c r="B1018" s="25" t="s">
        <v>403</v>
      </c>
      <c r="C1018" s="43" t="s">
        <v>1094</v>
      </c>
      <c r="D1018" s="44"/>
      <c r="E1018" s="23">
        <v>176.13</v>
      </c>
      <c r="F1018" s="23"/>
    </row>
    <row r="1019" spans="1:6" ht="24.75" customHeight="1">
      <c r="A1019" s="24">
        <f t="shared" si="15"/>
        <v>1010</v>
      </c>
      <c r="B1019" s="25" t="s">
        <v>403</v>
      </c>
      <c r="C1019" s="43" t="s">
        <v>1095</v>
      </c>
      <c r="D1019" s="44"/>
      <c r="E1019" s="23">
        <v>30</v>
      </c>
      <c r="F1019" s="23"/>
    </row>
    <row r="1020" spans="1:6" ht="24.75" customHeight="1">
      <c r="A1020" s="24">
        <f t="shared" si="15"/>
        <v>1011</v>
      </c>
      <c r="B1020" s="25" t="s">
        <v>403</v>
      </c>
      <c r="C1020" s="43" t="s">
        <v>1096</v>
      </c>
      <c r="D1020" s="44"/>
      <c r="E1020" s="23">
        <v>26</v>
      </c>
      <c r="F1020" s="23"/>
    </row>
    <row r="1021" spans="1:6" ht="24.75" customHeight="1">
      <c r="A1021" s="24">
        <f t="shared" si="15"/>
        <v>1012</v>
      </c>
      <c r="B1021" s="25" t="s">
        <v>403</v>
      </c>
      <c r="C1021" s="43" t="s">
        <v>1097</v>
      </c>
      <c r="D1021" s="44"/>
      <c r="E1021" s="23">
        <v>24.73</v>
      </c>
      <c r="F1021" s="23"/>
    </row>
    <row r="1022" spans="1:6" ht="24.75" customHeight="1">
      <c r="A1022" s="24">
        <f t="shared" si="15"/>
        <v>1013</v>
      </c>
      <c r="B1022" s="25" t="s">
        <v>403</v>
      </c>
      <c r="C1022" s="43" t="s">
        <v>1098</v>
      </c>
      <c r="D1022" s="44"/>
      <c r="E1022" s="23">
        <v>24.73</v>
      </c>
      <c r="F1022" s="23"/>
    </row>
    <row r="1023" spans="1:6" ht="24.75" customHeight="1">
      <c r="A1023" s="24">
        <f t="shared" si="15"/>
        <v>1014</v>
      </c>
      <c r="B1023" s="25" t="s">
        <v>403</v>
      </c>
      <c r="C1023" s="43" t="s">
        <v>529</v>
      </c>
      <c r="D1023" s="44"/>
      <c r="E1023" s="23">
        <v>26</v>
      </c>
      <c r="F1023" s="23"/>
    </row>
    <row r="1024" spans="1:6" ht="24.75" customHeight="1">
      <c r="A1024" s="24">
        <f t="shared" si="15"/>
        <v>1015</v>
      </c>
      <c r="B1024" s="25" t="s">
        <v>403</v>
      </c>
      <c r="C1024" s="43" t="s">
        <v>530</v>
      </c>
      <c r="D1024" s="44"/>
      <c r="E1024" s="23">
        <v>24.73</v>
      </c>
      <c r="F1024" s="23"/>
    </row>
    <row r="1025" spans="1:6" ht="24.75" customHeight="1">
      <c r="A1025" s="24">
        <f t="shared" si="15"/>
        <v>1016</v>
      </c>
      <c r="B1025" s="25" t="s">
        <v>403</v>
      </c>
      <c r="C1025" s="43" t="s">
        <v>531</v>
      </c>
      <c r="D1025" s="44"/>
      <c r="E1025" s="23">
        <v>264.29</v>
      </c>
      <c r="F1025" s="23"/>
    </row>
    <row r="1026" spans="1:6" ht="24.75" customHeight="1">
      <c r="A1026" s="24">
        <f t="shared" si="15"/>
        <v>1017</v>
      </c>
      <c r="B1026" s="25" t="s">
        <v>403</v>
      </c>
      <c r="C1026" s="43" t="s">
        <v>532</v>
      </c>
      <c r="D1026" s="44"/>
      <c r="E1026" s="23">
        <v>285.83</v>
      </c>
      <c r="F1026" s="23"/>
    </row>
    <row r="1027" spans="1:6" ht="24.75" customHeight="1">
      <c r="A1027" s="24">
        <f t="shared" si="15"/>
        <v>1018</v>
      </c>
      <c r="B1027" s="25" t="s">
        <v>403</v>
      </c>
      <c r="C1027" s="43" t="s">
        <v>533</v>
      </c>
      <c r="D1027" s="44"/>
      <c r="E1027" s="23">
        <v>316.9</v>
      </c>
      <c r="F1027" s="23"/>
    </row>
    <row r="1028" spans="1:6" ht="24.75" customHeight="1">
      <c r="A1028" s="24">
        <f t="shared" si="15"/>
        <v>1019</v>
      </c>
      <c r="B1028" s="25" t="s">
        <v>403</v>
      </c>
      <c r="C1028" s="43" t="s">
        <v>82</v>
      </c>
      <c r="D1028" s="44"/>
      <c r="E1028" s="23">
        <v>257.03</v>
      </c>
      <c r="F1028" s="23"/>
    </row>
    <row r="1029" spans="1:6" ht="24.75" customHeight="1">
      <c r="A1029" s="24">
        <f t="shared" si="15"/>
        <v>1020</v>
      </c>
      <c r="B1029" s="25" t="s">
        <v>403</v>
      </c>
      <c r="C1029" s="43" t="s">
        <v>83</v>
      </c>
      <c r="D1029" s="44"/>
      <c r="E1029" s="23">
        <v>635.91</v>
      </c>
      <c r="F1029" s="23"/>
    </row>
    <row r="1030" spans="1:6" ht="24.75" customHeight="1">
      <c r="A1030" s="24">
        <f t="shared" si="15"/>
        <v>1021</v>
      </c>
      <c r="B1030" s="25" t="s">
        <v>403</v>
      </c>
      <c r="C1030" s="43" t="s">
        <v>84</v>
      </c>
      <c r="D1030" s="44"/>
      <c r="E1030" s="23">
        <v>1068.55</v>
      </c>
      <c r="F1030" s="23"/>
    </row>
    <row r="1031" spans="1:6" ht="24.75" customHeight="1">
      <c r="A1031" s="24">
        <f t="shared" si="15"/>
        <v>1022</v>
      </c>
      <c r="B1031" s="25" t="s">
        <v>403</v>
      </c>
      <c r="C1031" s="43" t="s">
        <v>85</v>
      </c>
      <c r="D1031" s="44"/>
      <c r="E1031" s="23">
        <v>872.69</v>
      </c>
      <c r="F1031" s="23"/>
    </row>
    <row r="1032" spans="1:6" ht="24.75" customHeight="1">
      <c r="A1032" s="24">
        <f t="shared" si="15"/>
        <v>1023</v>
      </c>
      <c r="B1032" s="25" t="s">
        <v>403</v>
      </c>
      <c r="C1032" s="43" t="s">
        <v>86</v>
      </c>
      <c r="D1032" s="44"/>
      <c r="E1032" s="23">
        <v>158.95</v>
      </c>
      <c r="F1032" s="23"/>
    </row>
    <row r="1033" spans="1:6" ht="24.75" customHeight="1">
      <c r="A1033" s="24">
        <f t="shared" si="15"/>
        <v>1024</v>
      </c>
      <c r="B1033" s="25" t="s">
        <v>403</v>
      </c>
      <c r="C1033" s="43" t="s">
        <v>87</v>
      </c>
      <c r="D1033" s="44"/>
      <c r="E1033" s="23">
        <v>130.1</v>
      </c>
      <c r="F1033" s="23"/>
    </row>
    <row r="1034" spans="1:6" ht="24.75" customHeight="1">
      <c r="A1034" s="24">
        <f t="shared" si="15"/>
        <v>1025</v>
      </c>
      <c r="B1034" s="25" t="s">
        <v>403</v>
      </c>
      <c r="C1034" s="43" t="s">
        <v>88</v>
      </c>
      <c r="D1034" s="44"/>
      <c r="E1034" s="23">
        <v>306.41</v>
      </c>
      <c r="F1034" s="23"/>
    </row>
    <row r="1035" spans="1:6" ht="24.75" customHeight="1">
      <c r="A1035" s="24">
        <f t="shared" si="15"/>
        <v>1026</v>
      </c>
      <c r="B1035" s="25" t="s">
        <v>403</v>
      </c>
      <c r="C1035" s="43" t="s">
        <v>89</v>
      </c>
      <c r="D1035" s="44"/>
      <c r="E1035" s="23">
        <v>940.19</v>
      </c>
      <c r="F1035" s="23"/>
    </row>
    <row r="1036" spans="1:6" ht="24.75" customHeight="1">
      <c r="A1036" s="24">
        <f aca="true" t="shared" si="16" ref="A1036:A1099">1+A1035</f>
        <v>1027</v>
      </c>
      <c r="B1036" s="25" t="s">
        <v>403</v>
      </c>
      <c r="C1036" s="43" t="s">
        <v>90</v>
      </c>
      <c r="D1036" s="44"/>
      <c r="E1036" s="23">
        <v>1500</v>
      </c>
      <c r="F1036" s="23"/>
    </row>
    <row r="1037" spans="1:6" ht="24.75" customHeight="1">
      <c r="A1037" s="24">
        <f t="shared" si="16"/>
        <v>1028</v>
      </c>
      <c r="B1037" s="25" t="s">
        <v>403</v>
      </c>
      <c r="C1037" s="43" t="s">
        <v>91</v>
      </c>
      <c r="D1037" s="44"/>
      <c r="E1037" s="23">
        <v>61.1</v>
      </c>
      <c r="F1037" s="23"/>
    </row>
    <row r="1038" spans="1:6" ht="24.75" customHeight="1">
      <c r="A1038" s="24">
        <f t="shared" si="16"/>
        <v>1029</v>
      </c>
      <c r="B1038" s="25" t="s">
        <v>403</v>
      </c>
      <c r="C1038" s="43" t="s">
        <v>92</v>
      </c>
      <c r="D1038" s="44"/>
      <c r="E1038" s="23">
        <v>144.75</v>
      </c>
      <c r="F1038" s="23"/>
    </row>
    <row r="1039" spans="1:6" ht="24.75" customHeight="1">
      <c r="A1039" s="24">
        <f t="shared" si="16"/>
        <v>1030</v>
      </c>
      <c r="B1039" s="25" t="s">
        <v>403</v>
      </c>
      <c r="C1039" s="43" t="s">
        <v>93</v>
      </c>
      <c r="D1039" s="44"/>
      <c r="E1039" s="23">
        <v>181</v>
      </c>
      <c r="F1039" s="23"/>
    </row>
    <row r="1040" spans="1:6" ht="24.75" customHeight="1">
      <c r="A1040" s="24">
        <f t="shared" si="16"/>
        <v>1031</v>
      </c>
      <c r="B1040" s="25" t="s">
        <v>403</v>
      </c>
      <c r="C1040" s="43" t="s">
        <v>94</v>
      </c>
      <c r="D1040" s="44"/>
      <c r="E1040" s="23">
        <v>448.2</v>
      </c>
      <c r="F1040" s="23"/>
    </row>
    <row r="1041" spans="1:6" ht="24.75" customHeight="1">
      <c r="A1041" s="24">
        <f t="shared" si="16"/>
        <v>1032</v>
      </c>
      <c r="B1041" s="25" t="s">
        <v>403</v>
      </c>
      <c r="C1041" s="43" t="s">
        <v>95</v>
      </c>
      <c r="D1041" s="44"/>
      <c r="E1041" s="23">
        <v>1062.4</v>
      </c>
      <c r="F1041" s="23"/>
    </row>
    <row r="1042" spans="1:6" ht="24.75" customHeight="1">
      <c r="A1042" s="24">
        <f t="shared" si="16"/>
        <v>1033</v>
      </c>
      <c r="B1042" s="25" t="s">
        <v>403</v>
      </c>
      <c r="C1042" s="43" t="s">
        <v>96</v>
      </c>
      <c r="D1042" s="44"/>
      <c r="E1042" s="23">
        <v>1747.96</v>
      </c>
      <c r="F1042" s="23"/>
    </row>
    <row r="1043" spans="1:6" ht="24.75" customHeight="1">
      <c r="A1043" s="24">
        <f t="shared" si="16"/>
        <v>1034</v>
      </c>
      <c r="B1043" s="25" t="s">
        <v>403</v>
      </c>
      <c r="C1043" s="43" t="s">
        <v>97</v>
      </c>
      <c r="D1043" s="44"/>
      <c r="E1043" s="23">
        <v>720</v>
      </c>
      <c r="F1043" s="23"/>
    </row>
    <row r="1044" spans="1:6" ht="24.75" customHeight="1">
      <c r="A1044" s="24">
        <f t="shared" si="16"/>
        <v>1035</v>
      </c>
      <c r="B1044" s="25" t="s">
        <v>403</v>
      </c>
      <c r="C1044" s="43" t="s">
        <v>98</v>
      </c>
      <c r="D1044" s="44"/>
      <c r="E1044" s="23">
        <v>353.43</v>
      </c>
      <c r="F1044" s="23"/>
    </row>
    <row r="1045" spans="1:6" ht="24.75" customHeight="1">
      <c r="A1045" s="24">
        <f t="shared" si="16"/>
        <v>1036</v>
      </c>
      <c r="B1045" s="25" t="s">
        <v>403</v>
      </c>
      <c r="C1045" s="43" t="s">
        <v>99</v>
      </c>
      <c r="D1045" s="44"/>
      <c r="E1045" s="23">
        <v>771.12</v>
      </c>
      <c r="F1045" s="23"/>
    </row>
    <row r="1046" spans="1:6" ht="24.75" customHeight="1">
      <c r="A1046" s="24">
        <f t="shared" si="16"/>
        <v>1037</v>
      </c>
      <c r="B1046" s="25" t="s">
        <v>403</v>
      </c>
      <c r="C1046" s="43" t="s">
        <v>100</v>
      </c>
      <c r="D1046" s="44"/>
      <c r="E1046" s="23">
        <v>298.92</v>
      </c>
      <c r="F1046" s="23"/>
    </row>
    <row r="1047" spans="1:6" ht="24.75" customHeight="1">
      <c r="A1047" s="24">
        <f t="shared" si="16"/>
        <v>1038</v>
      </c>
      <c r="B1047" s="25" t="s">
        <v>403</v>
      </c>
      <c r="C1047" s="43" t="s">
        <v>101</v>
      </c>
      <c r="D1047" s="44"/>
      <c r="E1047" s="23">
        <v>328.09</v>
      </c>
      <c r="F1047" s="23"/>
    </row>
    <row r="1048" spans="1:6" ht="24.75" customHeight="1">
      <c r="A1048" s="24">
        <f t="shared" si="16"/>
        <v>1039</v>
      </c>
      <c r="B1048" s="25" t="s">
        <v>403</v>
      </c>
      <c r="C1048" s="43" t="s">
        <v>102</v>
      </c>
      <c r="D1048" s="44"/>
      <c r="E1048" s="23">
        <v>43.56</v>
      </c>
      <c r="F1048" s="23"/>
    </row>
    <row r="1049" spans="1:6" ht="24.75" customHeight="1">
      <c r="A1049" s="24">
        <f t="shared" si="16"/>
        <v>1040</v>
      </c>
      <c r="B1049" s="25" t="s">
        <v>403</v>
      </c>
      <c r="C1049" s="43" t="s">
        <v>103</v>
      </c>
      <c r="D1049" s="44"/>
      <c r="E1049" s="23">
        <v>22.82</v>
      </c>
      <c r="F1049" s="23"/>
    </row>
    <row r="1050" spans="1:6" ht="24.75" customHeight="1">
      <c r="A1050" s="24">
        <f t="shared" si="16"/>
        <v>1041</v>
      </c>
      <c r="B1050" s="25" t="s">
        <v>403</v>
      </c>
      <c r="C1050" s="43" t="s">
        <v>104</v>
      </c>
      <c r="D1050" s="44"/>
      <c r="E1050" s="23">
        <v>142.8</v>
      </c>
      <c r="F1050" s="23"/>
    </row>
    <row r="1051" spans="1:6" ht="24.75" customHeight="1">
      <c r="A1051" s="24">
        <f t="shared" si="16"/>
        <v>1042</v>
      </c>
      <c r="B1051" s="25" t="s">
        <v>403</v>
      </c>
      <c r="C1051" s="43" t="s">
        <v>105</v>
      </c>
      <c r="D1051" s="44"/>
      <c r="E1051" s="23">
        <v>114.24</v>
      </c>
      <c r="F1051" s="23"/>
    </row>
    <row r="1052" spans="1:6" ht="24.75" customHeight="1">
      <c r="A1052" s="24">
        <f t="shared" si="16"/>
        <v>1043</v>
      </c>
      <c r="B1052" s="25" t="s">
        <v>403</v>
      </c>
      <c r="C1052" s="43" t="s">
        <v>106</v>
      </c>
      <c r="D1052" s="44"/>
      <c r="E1052" s="23">
        <v>581.83</v>
      </c>
      <c r="F1052" s="23"/>
    </row>
    <row r="1053" spans="1:6" ht="24.75" customHeight="1">
      <c r="A1053" s="24">
        <f t="shared" si="16"/>
        <v>1044</v>
      </c>
      <c r="B1053" s="25" t="s">
        <v>403</v>
      </c>
      <c r="C1053" s="43" t="s">
        <v>107</v>
      </c>
      <c r="D1053" s="44"/>
      <c r="E1053" s="23">
        <v>1353.66</v>
      </c>
      <c r="F1053" s="23"/>
    </row>
    <row r="1054" spans="1:6" ht="24.75" customHeight="1">
      <c r="A1054" s="24">
        <f t="shared" si="16"/>
        <v>1045</v>
      </c>
      <c r="B1054" s="25" t="s">
        <v>403</v>
      </c>
      <c r="C1054" s="43" t="s">
        <v>108</v>
      </c>
      <c r="D1054" s="44"/>
      <c r="E1054" s="23">
        <v>794.32</v>
      </c>
      <c r="F1054" s="23"/>
    </row>
    <row r="1055" spans="1:6" ht="24.75" customHeight="1">
      <c r="A1055" s="24">
        <f t="shared" si="16"/>
        <v>1046</v>
      </c>
      <c r="B1055" s="25" t="s">
        <v>403</v>
      </c>
      <c r="C1055" s="43" t="s">
        <v>109</v>
      </c>
      <c r="D1055" s="44"/>
      <c r="E1055" s="23">
        <v>572.66</v>
      </c>
      <c r="F1055" s="23"/>
    </row>
    <row r="1056" spans="1:6" ht="24.75" customHeight="1">
      <c r="A1056" s="24">
        <f t="shared" si="16"/>
        <v>1047</v>
      </c>
      <c r="B1056" s="25" t="s">
        <v>403</v>
      </c>
      <c r="C1056" s="43" t="s">
        <v>110</v>
      </c>
      <c r="D1056" s="44"/>
      <c r="E1056" s="23">
        <v>344.42</v>
      </c>
      <c r="F1056" s="23"/>
    </row>
    <row r="1057" spans="1:6" ht="24.75" customHeight="1">
      <c r="A1057" s="24">
        <f t="shared" si="16"/>
        <v>1048</v>
      </c>
      <c r="B1057" s="25" t="s">
        <v>403</v>
      </c>
      <c r="C1057" s="43" t="s">
        <v>111</v>
      </c>
      <c r="D1057" s="44"/>
      <c r="E1057" s="23">
        <v>47.6</v>
      </c>
      <c r="F1057" s="23"/>
    </row>
    <row r="1058" spans="1:6" ht="24.75" customHeight="1">
      <c r="A1058" s="24">
        <f t="shared" si="16"/>
        <v>1049</v>
      </c>
      <c r="B1058" s="25" t="s">
        <v>403</v>
      </c>
      <c r="C1058" s="43" t="s">
        <v>112</v>
      </c>
      <c r="D1058" s="44"/>
      <c r="E1058" s="23">
        <v>1500</v>
      </c>
      <c r="F1058" s="23"/>
    </row>
    <row r="1059" spans="1:6" ht="24.75" customHeight="1">
      <c r="A1059" s="24">
        <f t="shared" si="16"/>
        <v>1050</v>
      </c>
      <c r="B1059" s="25" t="s">
        <v>403</v>
      </c>
      <c r="C1059" s="43" t="s">
        <v>113</v>
      </c>
      <c r="D1059" s="44"/>
      <c r="E1059" s="23">
        <v>9.13</v>
      </c>
      <c r="F1059" s="23"/>
    </row>
    <row r="1060" spans="1:6" ht="24.75" customHeight="1">
      <c r="A1060" s="24">
        <f t="shared" si="16"/>
        <v>1051</v>
      </c>
      <c r="B1060" s="25" t="s">
        <v>403</v>
      </c>
      <c r="C1060" s="43" t="s">
        <v>114</v>
      </c>
      <c r="D1060" s="44"/>
      <c r="E1060" s="23">
        <v>8.83</v>
      </c>
      <c r="F1060" s="23"/>
    </row>
    <row r="1061" spans="1:6" ht="24.75" customHeight="1">
      <c r="A1061" s="24">
        <f t="shared" si="16"/>
        <v>1052</v>
      </c>
      <c r="B1061" s="25" t="s">
        <v>403</v>
      </c>
      <c r="C1061" s="43" t="s">
        <v>115</v>
      </c>
      <c r="D1061" s="44"/>
      <c r="E1061" s="23">
        <v>8.83</v>
      </c>
      <c r="F1061" s="23"/>
    </row>
    <row r="1062" spans="1:6" ht="24.75" customHeight="1">
      <c r="A1062" s="24">
        <f t="shared" si="16"/>
        <v>1053</v>
      </c>
      <c r="B1062" s="25" t="s">
        <v>403</v>
      </c>
      <c r="C1062" s="43" t="s">
        <v>116</v>
      </c>
      <c r="D1062" s="44"/>
      <c r="E1062" s="23">
        <v>8.83</v>
      </c>
      <c r="F1062" s="23"/>
    </row>
    <row r="1063" spans="1:6" ht="24.75" customHeight="1">
      <c r="A1063" s="24">
        <f t="shared" si="16"/>
        <v>1054</v>
      </c>
      <c r="B1063" s="25" t="s">
        <v>403</v>
      </c>
      <c r="C1063" s="43" t="s">
        <v>117</v>
      </c>
      <c r="D1063" s="44"/>
      <c r="E1063" s="23">
        <v>8.83</v>
      </c>
      <c r="F1063" s="23"/>
    </row>
    <row r="1064" spans="1:6" ht="24.75" customHeight="1">
      <c r="A1064" s="24">
        <f t="shared" si="16"/>
        <v>1055</v>
      </c>
      <c r="B1064" s="25" t="s">
        <v>403</v>
      </c>
      <c r="C1064" s="43" t="s">
        <v>118</v>
      </c>
      <c r="D1064" s="44"/>
      <c r="E1064" s="23">
        <v>8.83</v>
      </c>
      <c r="F1064" s="23"/>
    </row>
    <row r="1065" spans="1:6" ht="24.75" customHeight="1">
      <c r="A1065" s="24">
        <f t="shared" si="16"/>
        <v>1056</v>
      </c>
      <c r="B1065" s="25" t="s">
        <v>403</v>
      </c>
      <c r="C1065" s="43" t="s">
        <v>119</v>
      </c>
      <c r="D1065" s="44"/>
      <c r="E1065" s="23">
        <v>22.97</v>
      </c>
      <c r="F1065" s="23"/>
    </row>
    <row r="1066" spans="1:6" ht="37.5" customHeight="1">
      <c r="A1066" s="24">
        <f t="shared" si="16"/>
        <v>1057</v>
      </c>
      <c r="B1066" s="25" t="s">
        <v>403</v>
      </c>
      <c r="C1066" s="43" t="s">
        <v>120</v>
      </c>
      <c r="D1066" s="44"/>
      <c r="E1066" s="23">
        <v>8.83</v>
      </c>
      <c r="F1066" s="23"/>
    </row>
    <row r="1067" spans="1:6" ht="24.75" customHeight="1">
      <c r="A1067" s="24">
        <f t="shared" si="16"/>
        <v>1058</v>
      </c>
      <c r="B1067" s="25" t="s">
        <v>403</v>
      </c>
      <c r="C1067" s="43" t="s">
        <v>121</v>
      </c>
      <c r="D1067" s="44"/>
      <c r="E1067" s="23">
        <v>8.83</v>
      </c>
      <c r="F1067" s="23"/>
    </row>
    <row r="1068" spans="1:6" ht="24.75" customHeight="1">
      <c r="A1068" s="24">
        <f t="shared" si="16"/>
        <v>1059</v>
      </c>
      <c r="B1068" s="25" t="s">
        <v>403</v>
      </c>
      <c r="C1068" s="43" t="s">
        <v>122</v>
      </c>
      <c r="D1068" s="44"/>
      <c r="E1068" s="23">
        <v>8.83</v>
      </c>
      <c r="F1068" s="23"/>
    </row>
    <row r="1069" spans="1:6" ht="24.75" customHeight="1">
      <c r="A1069" s="24">
        <f t="shared" si="16"/>
        <v>1060</v>
      </c>
      <c r="B1069" s="25" t="s">
        <v>403</v>
      </c>
      <c r="C1069" s="43" t="s">
        <v>123</v>
      </c>
      <c r="D1069" s="44"/>
      <c r="E1069" s="23">
        <v>75.09</v>
      </c>
      <c r="F1069" s="23"/>
    </row>
    <row r="1070" spans="1:6" ht="24.75" customHeight="1">
      <c r="A1070" s="24">
        <f t="shared" si="16"/>
        <v>1061</v>
      </c>
      <c r="B1070" s="25" t="s">
        <v>403</v>
      </c>
      <c r="C1070" s="43" t="s">
        <v>124</v>
      </c>
      <c r="D1070" s="44"/>
      <c r="E1070" s="23">
        <v>76.61</v>
      </c>
      <c r="F1070" s="23"/>
    </row>
    <row r="1071" spans="1:6" ht="24.75" customHeight="1">
      <c r="A1071" s="24">
        <f t="shared" si="16"/>
        <v>1062</v>
      </c>
      <c r="B1071" s="25" t="s">
        <v>403</v>
      </c>
      <c r="C1071" s="43" t="s">
        <v>125</v>
      </c>
      <c r="D1071" s="44"/>
      <c r="E1071" s="23">
        <v>75.09</v>
      </c>
      <c r="F1071" s="23"/>
    </row>
    <row r="1072" spans="1:6" ht="24.75" customHeight="1">
      <c r="A1072" s="24">
        <f t="shared" si="16"/>
        <v>1063</v>
      </c>
      <c r="B1072" s="25" t="s">
        <v>403</v>
      </c>
      <c r="C1072" s="43" t="s">
        <v>126</v>
      </c>
      <c r="D1072" s="44"/>
      <c r="E1072" s="23">
        <v>128.4</v>
      </c>
      <c r="F1072" s="23"/>
    </row>
    <row r="1073" spans="1:6" ht="24.75" customHeight="1">
      <c r="A1073" s="24">
        <f t="shared" si="16"/>
        <v>1064</v>
      </c>
      <c r="B1073" s="25" t="s">
        <v>403</v>
      </c>
      <c r="C1073" s="43" t="s">
        <v>127</v>
      </c>
      <c r="D1073" s="44"/>
      <c r="E1073" s="23">
        <v>106.99</v>
      </c>
      <c r="F1073" s="23"/>
    </row>
    <row r="1074" spans="1:6" ht="24.75" customHeight="1">
      <c r="A1074" s="24">
        <f t="shared" si="16"/>
        <v>1065</v>
      </c>
      <c r="B1074" s="25" t="s">
        <v>403</v>
      </c>
      <c r="C1074" s="43" t="s">
        <v>128</v>
      </c>
      <c r="D1074" s="44"/>
      <c r="E1074" s="23">
        <v>54.74</v>
      </c>
      <c r="F1074" s="23"/>
    </row>
    <row r="1075" spans="1:6" ht="24.75" customHeight="1">
      <c r="A1075" s="24">
        <f t="shared" si="16"/>
        <v>1066</v>
      </c>
      <c r="B1075" s="25" t="s">
        <v>403</v>
      </c>
      <c r="C1075" s="43" t="s">
        <v>129</v>
      </c>
      <c r="D1075" s="44"/>
      <c r="E1075" s="23">
        <v>32.13</v>
      </c>
      <c r="F1075" s="23"/>
    </row>
    <row r="1076" spans="1:6" ht="24.75" customHeight="1">
      <c r="A1076" s="24">
        <f t="shared" si="16"/>
        <v>1067</v>
      </c>
      <c r="B1076" s="25" t="s">
        <v>403</v>
      </c>
      <c r="C1076" s="43" t="s">
        <v>130</v>
      </c>
      <c r="D1076" s="44"/>
      <c r="E1076" s="23">
        <v>35.35</v>
      </c>
      <c r="F1076" s="23"/>
    </row>
    <row r="1077" spans="1:6" ht="24.75" customHeight="1">
      <c r="A1077" s="24">
        <f t="shared" si="16"/>
        <v>1068</v>
      </c>
      <c r="B1077" s="25" t="s">
        <v>403</v>
      </c>
      <c r="C1077" s="43" t="s">
        <v>131</v>
      </c>
      <c r="D1077" s="44"/>
      <c r="E1077" s="23">
        <v>82.44</v>
      </c>
      <c r="F1077" s="23"/>
    </row>
    <row r="1078" spans="1:6" ht="24.75" customHeight="1">
      <c r="A1078" s="24">
        <f t="shared" si="16"/>
        <v>1069</v>
      </c>
      <c r="B1078" s="25" t="s">
        <v>403</v>
      </c>
      <c r="C1078" s="43" t="s">
        <v>132</v>
      </c>
      <c r="D1078" s="44"/>
      <c r="E1078" s="23">
        <v>89.96</v>
      </c>
      <c r="F1078" s="23"/>
    </row>
    <row r="1079" spans="1:6" ht="24.75" customHeight="1">
      <c r="A1079" s="24">
        <f t="shared" si="16"/>
        <v>1070</v>
      </c>
      <c r="B1079" s="25" t="s">
        <v>403</v>
      </c>
      <c r="C1079" s="43" t="s">
        <v>133</v>
      </c>
      <c r="D1079" s="44"/>
      <c r="E1079" s="23">
        <v>1328</v>
      </c>
      <c r="F1079" s="23"/>
    </row>
    <row r="1080" spans="1:6" ht="24.75" customHeight="1">
      <c r="A1080" s="24">
        <f t="shared" si="16"/>
        <v>1071</v>
      </c>
      <c r="B1080" s="25" t="s">
        <v>403</v>
      </c>
      <c r="C1080" s="43" t="s">
        <v>134</v>
      </c>
      <c r="D1080" s="44"/>
      <c r="E1080" s="23">
        <v>4880.4</v>
      </c>
      <c r="F1080" s="23"/>
    </row>
    <row r="1081" spans="1:6" ht="24.75" customHeight="1">
      <c r="A1081" s="24">
        <f t="shared" si="16"/>
        <v>1072</v>
      </c>
      <c r="B1081" s="25" t="s">
        <v>403</v>
      </c>
      <c r="C1081" s="43" t="s">
        <v>135</v>
      </c>
      <c r="D1081" s="44"/>
      <c r="E1081" s="23">
        <v>2556.4</v>
      </c>
      <c r="F1081" s="23"/>
    </row>
    <row r="1082" spans="1:6" ht="24.75" customHeight="1">
      <c r="A1082" s="24">
        <f t="shared" si="16"/>
        <v>1073</v>
      </c>
      <c r="B1082" s="25" t="s">
        <v>403</v>
      </c>
      <c r="C1082" s="43" t="s">
        <v>136</v>
      </c>
      <c r="D1082" s="44"/>
      <c r="E1082" s="23">
        <v>1782.84</v>
      </c>
      <c r="F1082" s="23"/>
    </row>
    <row r="1083" spans="1:6" ht="24.75" customHeight="1">
      <c r="A1083" s="24">
        <f t="shared" si="16"/>
        <v>1074</v>
      </c>
      <c r="B1083" s="25" t="s">
        <v>403</v>
      </c>
      <c r="C1083" s="43" t="s">
        <v>137</v>
      </c>
      <c r="D1083" s="44"/>
      <c r="E1083" s="23">
        <v>1747.96</v>
      </c>
      <c r="F1083" s="23"/>
    </row>
    <row r="1084" spans="1:6" ht="24.75" customHeight="1">
      <c r="A1084" s="24">
        <f t="shared" si="16"/>
        <v>1075</v>
      </c>
      <c r="B1084" s="25" t="s">
        <v>403</v>
      </c>
      <c r="C1084" s="43" t="s">
        <v>138</v>
      </c>
      <c r="D1084" s="44"/>
      <c r="E1084" s="23">
        <v>2988</v>
      </c>
      <c r="F1084" s="23"/>
    </row>
    <row r="1085" spans="1:6" ht="24.75" customHeight="1">
      <c r="A1085" s="24">
        <f t="shared" si="16"/>
        <v>1076</v>
      </c>
      <c r="B1085" s="25" t="s">
        <v>403</v>
      </c>
      <c r="C1085" s="43" t="s">
        <v>139</v>
      </c>
      <c r="D1085" s="44"/>
      <c r="E1085" s="23">
        <v>2400.3</v>
      </c>
      <c r="F1085" s="23"/>
    </row>
    <row r="1086" spans="1:6" ht="24.75" customHeight="1">
      <c r="A1086" s="24">
        <f t="shared" si="16"/>
        <v>1077</v>
      </c>
      <c r="B1086" s="25" t="s">
        <v>403</v>
      </c>
      <c r="C1086" s="43" t="s">
        <v>140</v>
      </c>
      <c r="D1086" s="44"/>
      <c r="E1086" s="23">
        <v>848.26</v>
      </c>
      <c r="F1086" s="23"/>
    </row>
    <row r="1087" spans="1:6" ht="24.75" customHeight="1">
      <c r="A1087" s="24">
        <f t="shared" si="16"/>
        <v>1078</v>
      </c>
      <c r="B1087" s="25" t="s">
        <v>403</v>
      </c>
      <c r="C1087" s="43" t="s">
        <v>141</v>
      </c>
      <c r="D1087" s="44"/>
      <c r="E1087" s="23">
        <v>498</v>
      </c>
      <c r="F1087" s="23"/>
    </row>
    <row r="1088" spans="1:6" ht="24.75" customHeight="1">
      <c r="A1088" s="24">
        <f t="shared" si="16"/>
        <v>1079</v>
      </c>
      <c r="B1088" s="25" t="s">
        <v>403</v>
      </c>
      <c r="C1088" s="43" t="s">
        <v>142</v>
      </c>
      <c r="D1088" s="44"/>
      <c r="E1088" s="23">
        <v>547.8</v>
      </c>
      <c r="F1088" s="23"/>
    </row>
    <row r="1089" spans="1:6" ht="24.75" customHeight="1">
      <c r="A1089" s="24">
        <f t="shared" si="16"/>
        <v>1080</v>
      </c>
      <c r="B1089" s="25" t="s">
        <v>403</v>
      </c>
      <c r="C1089" s="43" t="s">
        <v>143</v>
      </c>
      <c r="D1089" s="44"/>
      <c r="E1089" s="23">
        <v>1278.2</v>
      </c>
      <c r="F1089" s="23"/>
    </row>
    <row r="1090" spans="1:6" ht="24.75" customHeight="1">
      <c r="A1090" s="24">
        <f t="shared" si="16"/>
        <v>1081</v>
      </c>
      <c r="B1090" s="25" t="s">
        <v>403</v>
      </c>
      <c r="C1090" s="43" t="s">
        <v>144</v>
      </c>
      <c r="D1090" s="44"/>
      <c r="E1090" s="23">
        <v>1394.4</v>
      </c>
      <c r="F1090" s="23"/>
    </row>
    <row r="1091" spans="1:6" ht="24.75" customHeight="1">
      <c r="A1091" s="24">
        <f t="shared" si="16"/>
        <v>1082</v>
      </c>
      <c r="B1091" s="25" t="s">
        <v>403</v>
      </c>
      <c r="C1091" s="43" t="s">
        <v>145</v>
      </c>
      <c r="D1091" s="44"/>
      <c r="E1091" s="23">
        <v>32.36</v>
      </c>
      <c r="F1091" s="23"/>
    </row>
    <row r="1092" spans="1:6" ht="24.75" customHeight="1">
      <c r="A1092" s="24">
        <f t="shared" si="16"/>
        <v>1083</v>
      </c>
      <c r="B1092" s="25" t="s">
        <v>403</v>
      </c>
      <c r="C1092" s="43" t="s">
        <v>146</v>
      </c>
      <c r="D1092" s="44"/>
      <c r="E1092" s="23">
        <v>82.38</v>
      </c>
      <c r="F1092" s="23"/>
    </row>
    <row r="1093" spans="1:6" ht="24.75" customHeight="1">
      <c r="A1093" s="24">
        <f t="shared" si="16"/>
        <v>1084</v>
      </c>
      <c r="B1093" s="25" t="s">
        <v>403</v>
      </c>
      <c r="C1093" s="43" t="s">
        <v>147</v>
      </c>
      <c r="D1093" s="44"/>
      <c r="E1093" s="23">
        <v>277.61</v>
      </c>
      <c r="F1093" s="23"/>
    </row>
    <row r="1094" spans="1:6" ht="24.75" customHeight="1">
      <c r="A1094" s="24">
        <f t="shared" si="16"/>
        <v>1085</v>
      </c>
      <c r="B1094" s="25" t="s">
        <v>403</v>
      </c>
      <c r="C1094" s="43" t="s">
        <v>148</v>
      </c>
      <c r="D1094" s="44"/>
      <c r="E1094" s="23">
        <v>17.56</v>
      </c>
      <c r="F1094" s="23"/>
    </row>
    <row r="1095" spans="1:6" ht="24.75" customHeight="1">
      <c r="A1095" s="24">
        <f t="shared" si="16"/>
        <v>1086</v>
      </c>
      <c r="B1095" s="25" t="s">
        <v>403</v>
      </c>
      <c r="C1095" s="43" t="s">
        <v>149</v>
      </c>
      <c r="D1095" s="44"/>
      <c r="E1095" s="23">
        <v>454.58</v>
      </c>
      <c r="F1095" s="23"/>
    </row>
    <row r="1096" spans="1:6" ht="24.75" customHeight="1">
      <c r="A1096" s="24">
        <f t="shared" si="16"/>
        <v>1087</v>
      </c>
      <c r="B1096" s="25" t="s">
        <v>403</v>
      </c>
      <c r="C1096" s="43" t="s">
        <v>150</v>
      </c>
      <c r="D1096" s="44"/>
      <c r="E1096" s="23">
        <v>220.5</v>
      </c>
      <c r="F1096" s="23"/>
    </row>
    <row r="1097" spans="1:6" ht="24.75" customHeight="1">
      <c r="A1097" s="24">
        <f t="shared" si="16"/>
        <v>1088</v>
      </c>
      <c r="B1097" s="25" t="s">
        <v>403</v>
      </c>
      <c r="C1097" s="43" t="s">
        <v>151</v>
      </c>
      <c r="D1097" s="44"/>
      <c r="E1097" s="23">
        <v>599.99</v>
      </c>
      <c r="F1097" s="23"/>
    </row>
    <row r="1098" spans="1:6" ht="24.75" customHeight="1">
      <c r="A1098" s="24">
        <f t="shared" si="16"/>
        <v>1089</v>
      </c>
      <c r="B1098" s="25" t="s">
        <v>403</v>
      </c>
      <c r="C1098" s="43" t="s">
        <v>152</v>
      </c>
      <c r="D1098" s="44"/>
      <c r="E1098" s="23">
        <v>377.48</v>
      </c>
      <c r="F1098" s="23"/>
    </row>
    <row r="1099" spans="1:6" ht="24.75" customHeight="1">
      <c r="A1099" s="24">
        <f t="shared" si="16"/>
        <v>1090</v>
      </c>
      <c r="B1099" s="25" t="s">
        <v>403</v>
      </c>
      <c r="C1099" s="43" t="s">
        <v>153</v>
      </c>
      <c r="D1099" s="44"/>
      <c r="E1099" s="23">
        <v>987.57</v>
      </c>
      <c r="F1099" s="23"/>
    </row>
    <row r="1100" spans="1:6" ht="24.75" customHeight="1">
      <c r="A1100" s="24">
        <f aca="true" t="shared" si="17" ref="A1100:A1163">1+A1099</f>
        <v>1091</v>
      </c>
      <c r="B1100" s="25" t="s">
        <v>403</v>
      </c>
      <c r="C1100" s="43" t="s">
        <v>154</v>
      </c>
      <c r="D1100" s="44"/>
      <c r="E1100" s="23">
        <v>2689.95</v>
      </c>
      <c r="F1100" s="23"/>
    </row>
    <row r="1101" spans="1:6" ht="24.75" customHeight="1">
      <c r="A1101" s="24">
        <f t="shared" si="17"/>
        <v>1092</v>
      </c>
      <c r="B1101" s="25" t="s">
        <v>403</v>
      </c>
      <c r="C1101" s="43" t="s">
        <v>155</v>
      </c>
      <c r="D1101" s="44"/>
      <c r="E1101" s="23">
        <v>4196.04</v>
      </c>
      <c r="F1101" s="23"/>
    </row>
    <row r="1102" spans="1:6" ht="24.75" customHeight="1">
      <c r="A1102" s="24">
        <f t="shared" si="17"/>
        <v>1093</v>
      </c>
      <c r="B1102" s="25" t="s">
        <v>403</v>
      </c>
      <c r="C1102" s="43" t="s">
        <v>156</v>
      </c>
      <c r="D1102" s="44"/>
      <c r="E1102" s="23">
        <v>1026.49</v>
      </c>
      <c r="F1102" s="23"/>
    </row>
    <row r="1103" spans="1:6" ht="24.75" customHeight="1">
      <c r="A1103" s="24">
        <f t="shared" si="17"/>
        <v>1094</v>
      </c>
      <c r="B1103" s="25" t="s">
        <v>403</v>
      </c>
      <c r="C1103" s="43" t="s">
        <v>157</v>
      </c>
      <c r="D1103" s="44"/>
      <c r="E1103" s="23">
        <v>401.17</v>
      </c>
      <c r="F1103" s="23"/>
    </row>
    <row r="1104" spans="1:6" ht="24.75" customHeight="1">
      <c r="A1104" s="24">
        <f t="shared" si="17"/>
        <v>1095</v>
      </c>
      <c r="B1104" s="25" t="s">
        <v>403</v>
      </c>
      <c r="C1104" s="43" t="s">
        <v>158</v>
      </c>
      <c r="D1104" s="44"/>
      <c r="E1104" s="23">
        <v>643.94</v>
      </c>
      <c r="F1104" s="23"/>
    </row>
    <row r="1105" spans="1:6" ht="24.75" customHeight="1">
      <c r="A1105" s="24">
        <f t="shared" si="17"/>
        <v>1096</v>
      </c>
      <c r="B1105" s="25" t="s">
        <v>403</v>
      </c>
      <c r="C1105" s="43" t="s">
        <v>159</v>
      </c>
      <c r="D1105" s="44"/>
      <c r="E1105" s="23">
        <v>1471.85</v>
      </c>
      <c r="F1105" s="23"/>
    </row>
    <row r="1106" spans="1:6" ht="24.75" customHeight="1">
      <c r="A1106" s="24">
        <f t="shared" si="17"/>
        <v>1097</v>
      </c>
      <c r="B1106" s="25" t="s">
        <v>403</v>
      </c>
      <c r="C1106" s="43" t="s">
        <v>160</v>
      </c>
      <c r="D1106" s="44"/>
      <c r="E1106" s="23">
        <v>91.62</v>
      </c>
      <c r="F1106" s="23"/>
    </row>
    <row r="1107" spans="1:6" ht="24.75" customHeight="1">
      <c r="A1107" s="24">
        <f t="shared" si="17"/>
        <v>1098</v>
      </c>
      <c r="B1107" s="25" t="s">
        <v>403</v>
      </c>
      <c r="C1107" s="43" t="s">
        <v>161</v>
      </c>
      <c r="D1107" s="44"/>
      <c r="E1107" s="23">
        <v>176.61</v>
      </c>
      <c r="F1107" s="23"/>
    </row>
    <row r="1108" spans="1:6" ht="42" customHeight="1">
      <c r="A1108" s="24">
        <f t="shared" si="17"/>
        <v>1099</v>
      </c>
      <c r="B1108" s="25" t="s">
        <v>403</v>
      </c>
      <c r="C1108" s="43" t="s">
        <v>162</v>
      </c>
      <c r="D1108" s="44"/>
      <c r="E1108" s="23">
        <v>1588.61</v>
      </c>
      <c r="F1108" s="23"/>
    </row>
    <row r="1109" spans="1:6" ht="24.75" customHeight="1">
      <c r="A1109" s="24">
        <f t="shared" si="17"/>
        <v>1100</v>
      </c>
      <c r="B1109" s="25" t="s">
        <v>163</v>
      </c>
      <c r="C1109" s="43" t="s">
        <v>164</v>
      </c>
      <c r="D1109" s="44"/>
      <c r="E1109" s="23">
        <v>3000</v>
      </c>
      <c r="F1109" s="23"/>
    </row>
    <row r="1110" spans="1:6" ht="24.75" customHeight="1">
      <c r="A1110" s="24">
        <f t="shared" si="17"/>
        <v>1101</v>
      </c>
      <c r="B1110" s="25" t="s">
        <v>163</v>
      </c>
      <c r="C1110" s="43" t="s">
        <v>165</v>
      </c>
      <c r="D1110" s="44"/>
      <c r="E1110" s="23">
        <v>217.77</v>
      </c>
      <c r="F1110" s="23"/>
    </row>
    <row r="1111" spans="1:6" ht="24.75" customHeight="1">
      <c r="A1111" s="24">
        <f t="shared" si="17"/>
        <v>1102</v>
      </c>
      <c r="B1111" s="25" t="s">
        <v>163</v>
      </c>
      <c r="C1111" s="43" t="s">
        <v>166</v>
      </c>
      <c r="D1111" s="44"/>
      <c r="E1111" s="23">
        <v>310.46</v>
      </c>
      <c r="F1111" s="23"/>
    </row>
    <row r="1112" spans="1:6" ht="24.75" customHeight="1">
      <c r="A1112" s="24">
        <f t="shared" si="17"/>
        <v>1103</v>
      </c>
      <c r="B1112" s="25" t="s">
        <v>163</v>
      </c>
      <c r="C1112" s="43" t="s">
        <v>167</v>
      </c>
      <c r="D1112" s="44"/>
      <c r="E1112" s="23">
        <v>345.75</v>
      </c>
      <c r="F1112" s="23"/>
    </row>
    <row r="1113" spans="1:6" ht="24.75" customHeight="1">
      <c r="A1113" s="24">
        <f t="shared" si="17"/>
        <v>1104</v>
      </c>
      <c r="B1113" s="25" t="s">
        <v>163</v>
      </c>
      <c r="C1113" s="43" t="s">
        <v>168</v>
      </c>
      <c r="D1113" s="44"/>
      <c r="E1113" s="23">
        <v>8.83</v>
      </c>
      <c r="F1113" s="23"/>
    </row>
    <row r="1114" spans="1:6" ht="15.75" customHeight="1">
      <c r="A1114" s="24">
        <f t="shared" si="17"/>
        <v>1105</v>
      </c>
      <c r="B1114" s="25" t="s">
        <v>163</v>
      </c>
      <c r="C1114" s="43" t="s">
        <v>23</v>
      </c>
      <c r="D1114" s="44"/>
      <c r="E1114" s="23">
        <v>-39075.18</v>
      </c>
      <c r="F1114" s="23"/>
    </row>
    <row r="1115" spans="1:6" ht="24.75" customHeight="1">
      <c r="A1115" s="24">
        <f t="shared" si="17"/>
        <v>1106</v>
      </c>
      <c r="B1115" s="25" t="s">
        <v>163</v>
      </c>
      <c r="C1115" s="43" t="s">
        <v>59</v>
      </c>
      <c r="D1115" s="44"/>
      <c r="E1115" s="23">
        <v>2300</v>
      </c>
      <c r="F1115" s="23"/>
    </row>
    <row r="1116" spans="1:6" ht="24.75" customHeight="1">
      <c r="A1116" s="24">
        <f t="shared" si="17"/>
        <v>1107</v>
      </c>
      <c r="B1116" s="25" t="s">
        <v>163</v>
      </c>
      <c r="C1116" s="43" t="s">
        <v>169</v>
      </c>
      <c r="D1116" s="44"/>
      <c r="E1116" s="23">
        <v>223.61</v>
      </c>
      <c r="F1116" s="23"/>
    </row>
    <row r="1117" spans="1:6" ht="24.75" customHeight="1">
      <c r="A1117" s="24">
        <f t="shared" si="17"/>
        <v>1108</v>
      </c>
      <c r="B1117" s="25" t="s">
        <v>163</v>
      </c>
      <c r="C1117" s="43" t="s">
        <v>170</v>
      </c>
      <c r="D1117" s="44"/>
      <c r="E1117" s="23">
        <v>280.37</v>
      </c>
      <c r="F1117" s="23"/>
    </row>
    <row r="1118" spans="1:6" ht="24.75" customHeight="1">
      <c r="A1118" s="24">
        <f t="shared" si="17"/>
        <v>1109</v>
      </c>
      <c r="B1118" s="25" t="s">
        <v>163</v>
      </c>
      <c r="C1118" s="43" t="s">
        <v>171</v>
      </c>
      <c r="D1118" s="44"/>
      <c r="E1118" s="23">
        <v>4284.18</v>
      </c>
      <c r="F1118" s="23"/>
    </row>
    <row r="1119" spans="1:6" ht="24.75" customHeight="1">
      <c r="A1119" s="24">
        <f t="shared" si="17"/>
        <v>1110</v>
      </c>
      <c r="B1119" s="25" t="s">
        <v>163</v>
      </c>
      <c r="C1119" s="43" t="s">
        <v>172</v>
      </c>
      <c r="D1119" s="44"/>
      <c r="E1119" s="23">
        <v>535.37</v>
      </c>
      <c r="F1119" s="23"/>
    </row>
    <row r="1120" spans="1:6" ht="24.75" customHeight="1">
      <c r="A1120" s="24">
        <f t="shared" si="17"/>
        <v>1111</v>
      </c>
      <c r="B1120" s="25" t="s">
        <v>163</v>
      </c>
      <c r="C1120" s="43" t="s">
        <v>173</v>
      </c>
      <c r="D1120" s="44"/>
      <c r="E1120" s="23">
        <v>6955.98</v>
      </c>
      <c r="F1120" s="23"/>
    </row>
    <row r="1121" spans="1:6" ht="24.75" customHeight="1">
      <c r="A1121" s="24">
        <f t="shared" si="17"/>
        <v>1112</v>
      </c>
      <c r="B1121" s="25" t="s">
        <v>163</v>
      </c>
      <c r="C1121" s="43" t="s">
        <v>174</v>
      </c>
      <c r="D1121" s="44"/>
      <c r="E1121" s="23">
        <v>59.5</v>
      </c>
      <c r="F1121" s="23"/>
    </row>
    <row r="1122" spans="1:6" ht="24.75" customHeight="1">
      <c r="A1122" s="24">
        <f t="shared" si="17"/>
        <v>1113</v>
      </c>
      <c r="B1122" s="25" t="s">
        <v>163</v>
      </c>
      <c r="C1122" s="43" t="s">
        <v>175</v>
      </c>
      <c r="D1122" s="44"/>
      <c r="E1122" s="23">
        <v>453.75</v>
      </c>
      <c r="F1122" s="23"/>
    </row>
    <row r="1123" spans="1:6" ht="24.75" customHeight="1">
      <c r="A1123" s="24">
        <f t="shared" si="17"/>
        <v>1114</v>
      </c>
      <c r="B1123" s="25" t="s">
        <v>163</v>
      </c>
      <c r="C1123" s="43" t="s">
        <v>176</v>
      </c>
      <c r="D1123" s="44"/>
      <c r="E1123" s="23">
        <v>59.5</v>
      </c>
      <c r="F1123" s="23"/>
    </row>
    <row r="1124" spans="1:6" ht="24.75" customHeight="1">
      <c r="A1124" s="24">
        <f t="shared" si="17"/>
        <v>1115</v>
      </c>
      <c r="B1124" s="25" t="s">
        <v>163</v>
      </c>
      <c r="C1124" s="43" t="s">
        <v>177</v>
      </c>
      <c r="D1124" s="44"/>
      <c r="E1124" s="23">
        <v>433.15</v>
      </c>
      <c r="F1124" s="23"/>
    </row>
    <row r="1125" spans="1:6" ht="24.75" customHeight="1">
      <c r="A1125" s="24">
        <f t="shared" si="17"/>
        <v>1116</v>
      </c>
      <c r="B1125" s="25" t="s">
        <v>163</v>
      </c>
      <c r="C1125" s="43" t="s">
        <v>178</v>
      </c>
      <c r="D1125" s="44"/>
      <c r="E1125" s="23">
        <v>461.99</v>
      </c>
      <c r="F1125" s="23"/>
    </row>
    <row r="1126" spans="1:6" ht="24.75" customHeight="1">
      <c r="A1126" s="24">
        <f t="shared" si="17"/>
        <v>1117</v>
      </c>
      <c r="B1126" s="25" t="s">
        <v>163</v>
      </c>
      <c r="C1126" s="43" t="s">
        <v>179</v>
      </c>
      <c r="D1126" s="44"/>
      <c r="E1126" s="23">
        <v>923.47</v>
      </c>
      <c r="F1126" s="23"/>
    </row>
    <row r="1127" spans="1:6" ht="24.75" customHeight="1">
      <c r="A1127" s="24">
        <f t="shared" si="17"/>
        <v>1118</v>
      </c>
      <c r="B1127" s="25" t="s">
        <v>163</v>
      </c>
      <c r="C1127" s="43" t="s">
        <v>180</v>
      </c>
      <c r="D1127" s="44"/>
      <c r="E1127" s="23">
        <v>872.6</v>
      </c>
      <c r="F1127" s="23"/>
    </row>
    <row r="1128" spans="1:6" ht="24.75" customHeight="1">
      <c r="A1128" s="24">
        <f t="shared" si="17"/>
        <v>1119</v>
      </c>
      <c r="B1128" s="25" t="s">
        <v>163</v>
      </c>
      <c r="C1128" s="43" t="s">
        <v>181</v>
      </c>
      <c r="D1128" s="44"/>
      <c r="E1128" s="23">
        <v>1471.88</v>
      </c>
      <c r="F1128" s="23"/>
    </row>
    <row r="1129" spans="1:6" ht="24.75" customHeight="1">
      <c r="A1129" s="24">
        <f t="shared" si="17"/>
        <v>1120</v>
      </c>
      <c r="B1129" s="25" t="s">
        <v>163</v>
      </c>
      <c r="C1129" s="43" t="s">
        <v>182</v>
      </c>
      <c r="D1129" s="44"/>
      <c r="E1129" s="23">
        <v>542.16</v>
      </c>
      <c r="F1129" s="23"/>
    </row>
    <row r="1130" spans="1:6" ht="24.75" customHeight="1">
      <c r="A1130" s="24">
        <f t="shared" si="17"/>
        <v>1121</v>
      </c>
      <c r="B1130" s="25" t="s">
        <v>163</v>
      </c>
      <c r="C1130" s="43" t="s">
        <v>183</v>
      </c>
      <c r="D1130" s="44"/>
      <c r="E1130" s="23">
        <v>4722.15</v>
      </c>
      <c r="F1130" s="23"/>
    </row>
    <row r="1131" spans="1:6" ht="24.75" customHeight="1">
      <c r="A1131" s="24">
        <f t="shared" si="17"/>
        <v>1122</v>
      </c>
      <c r="B1131" s="25" t="s">
        <v>163</v>
      </c>
      <c r="C1131" s="43" t="s">
        <v>184</v>
      </c>
      <c r="D1131" s="44"/>
      <c r="E1131" s="23">
        <v>176.13</v>
      </c>
      <c r="F1131" s="23"/>
    </row>
    <row r="1132" spans="1:6" ht="24.75" customHeight="1">
      <c r="A1132" s="24">
        <f t="shared" si="17"/>
        <v>1123</v>
      </c>
      <c r="B1132" s="25" t="s">
        <v>163</v>
      </c>
      <c r="C1132" s="43" t="s">
        <v>185</v>
      </c>
      <c r="D1132" s="44"/>
      <c r="E1132" s="23">
        <v>127.44</v>
      </c>
      <c r="F1132" s="23"/>
    </row>
    <row r="1133" spans="1:6" ht="24.75" customHeight="1">
      <c r="A1133" s="24">
        <f t="shared" si="17"/>
        <v>1124</v>
      </c>
      <c r="B1133" s="25" t="s">
        <v>163</v>
      </c>
      <c r="C1133" s="43" t="s">
        <v>186</v>
      </c>
      <c r="D1133" s="44"/>
      <c r="E1133" s="23">
        <v>132.09</v>
      </c>
      <c r="F1133" s="23"/>
    </row>
    <row r="1134" spans="1:6" ht="24.75" customHeight="1">
      <c r="A1134" s="24">
        <f t="shared" si="17"/>
        <v>1125</v>
      </c>
      <c r="B1134" s="25" t="s">
        <v>163</v>
      </c>
      <c r="C1134" s="43" t="s">
        <v>187</v>
      </c>
      <c r="D1134" s="44"/>
      <c r="E1134" s="23">
        <v>248.6</v>
      </c>
      <c r="F1134" s="23"/>
    </row>
    <row r="1135" spans="1:6" ht="24.75" customHeight="1">
      <c r="A1135" s="24">
        <f t="shared" si="17"/>
        <v>1126</v>
      </c>
      <c r="B1135" s="25" t="s">
        <v>163</v>
      </c>
      <c r="C1135" s="43" t="s">
        <v>188</v>
      </c>
      <c r="D1135" s="44"/>
      <c r="E1135" s="23">
        <v>132.09</v>
      </c>
      <c r="F1135" s="23"/>
    </row>
    <row r="1136" spans="1:6" ht="24.75" customHeight="1">
      <c r="A1136" s="24">
        <f t="shared" si="17"/>
        <v>1127</v>
      </c>
      <c r="B1136" s="25" t="s">
        <v>163</v>
      </c>
      <c r="C1136" s="43" t="s">
        <v>189</v>
      </c>
      <c r="D1136" s="44"/>
      <c r="E1136" s="23">
        <v>120</v>
      </c>
      <c r="F1136" s="23"/>
    </row>
    <row r="1137" spans="1:6" ht="24.75" customHeight="1">
      <c r="A1137" s="24">
        <f t="shared" si="17"/>
        <v>1128</v>
      </c>
      <c r="B1137" s="25" t="s">
        <v>163</v>
      </c>
      <c r="C1137" s="43" t="s">
        <v>190</v>
      </c>
      <c r="D1137" s="44"/>
      <c r="E1137" s="23">
        <v>37.73</v>
      </c>
      <c r="F1137" s="23"/>
    </row>
    <row r="1138" spans="1:6" ht="24.75" customHeight="1">
      <c r="A1138" s="24">
        <f t="shared" si="17"/>
        <v>1129</v>
      </c>
      <c r="B1138" s="25" t="s">
        <v>163</v>
      </c>
      <c r="C1138" s="43" t="s">
        <v>191</v>
      </c>
      <c r="D1138" s="44"/>
      <c r="E1138" s="23">
        <v>43.42</v>
      </c>
      <c r="F1138" s="23"/>
    </row>
    <row r="1139" spans="1:6" ht="24.75" customHeight="1">
      <c r="A1139" s="24">
        <f t="shared" si="17"/>
        <v>1130</v>
      </c>
      <c r="B1139" s="25" t="s">
        <v>163</v>
      </c>
      <c r="C1139" s="43" t="s">
        <v>192</v>
      </c>
      <c r="D1139" s="44"/>
      <c r="E1139" s="23">
        <v>37.73</v>
      </c>
      <c r="F1139" s="23"/>
    </row>
    <row r="1140" spans="1:6" ht="24.75" customHeight="1">
      <c r="A1140" s="24">
        <f t="shared" si="17"/>
        <v>1131</v>
      </c>
      <c r="B1140" s="25" t="s">
        <v>163</v>
      </c>
      <c r="C1140" s="43" t="s">
        <v>193</v>
      </c>
      <c r="D1140" s="44"/>
      <c r="E1140" s="23">
        <v>77.23</v>
      </c>
      <c r="F1140" s="23"/>
    </row>
    <row r="1141" spans="1:6" ht="24.75" customHeight="1">
      <c r="A1141" s="24">
        <f t="shared" si="17"/>
        <v>1132</v>
      </c>
      <c r="B1141" s="25" t="s">
        <v>163</v>
      </c>
      <c r="C1141" s="43" t="s">
        <v>194</v>
      </c>
      <c r="D1141" s="44"/>
      <c r="E1141" s="23">
        <v>124.23</v>
      </c>
      <c r="F1141" s="23"/>
    </row>
    <row r="1142" spans="1:6" ht="24.75" customHeight="1">
      <c r="A1142" s="24">
        <f t="shared" si="17"/>
        <v>1133</v>
      </c>
      <c r="B1142" s="25" t="s">
        <v>163</v>
      </c>
      <c r="C1142" s="43" t="s">
        <v>195</v>
      </c>
      <c r="D1142" s="44"/>
      <c r="E1142" s="23">
        <v>91.68</v>
      </c>
      <c r="F1142" s="23"/>
    </row>
    <row r="1143" spans="1:6" ht="24.75" customHeight="1">
      <c r="A1143" s="24">
        <f t="shared" si="17"/>
        <v>1134</v>
      </c>
      <c r="B1143" s="25" t="s">
        <v>163</v>
      </c>
      <c r="C1143" s="43" t="s">
        <v>196</v>
      </c>
      <c r="D1143" s="44"/>
      <c r="E1143" s="23">
        <v>108.61</v>
      </c>
      <c r="F1143" s="23"/>
    </row>
    <row r="1144" spans="1:6" ht="24.75" customHeight="1">
      <c r="A1144" s="24">
        <f t="shared" si="17"/>
        <v>1135</v>
      </c>
      <c r="B1144" s="25" t="s">
        <v>163</v>
      </c>
      <c r="C1144" s="43" t="s">
        <v>197</v>
      </c>
      <c r="D1144" s="44"/>
      <c r="E1144" s="23">
        <v>57.48</v>
      </c>
      <c r="F1144" s="23"/>
    </row>
    <row r="1145" spans="1:6" ht="24.75" customHeight="1">
      <c r="A1145" s="24">
        <f t="shared" si="17"/>
        <v>1136</v>
      </c>
      <c r="B1145" s="25" t="s">
        <v>163</v>
      </c>
      <c r="C1145" s="43" t="s">
        <v>198</v>
      </c>
      <c r="D1145" s="44"/>
      <c r="E1145" s="23">
        <v>33.32</v>
      </c>
      <c r="F1145" s="23"/>
    </row>
    <row r="1146" spans="1:6" ht="24.75" customHeight="1">
      <c r="A1146" s="24">
        <f t="shared" si="17"/>
        <v>1137</v>
      </c>
      <c r="B1146" s="25" t="s">
        <v>163</v>
      </c>
      <c r="C1146" s="43" t="s">
        <v>199</v>
      </c>
      <c r="D1146" s="44"/>
      <c r="E1146" s="23">
        <v>479.91</v>
      </c>
      <c r="F1146" s="23"/>
    </row>
    <row r="1147" spans="1:6" ht="12.75" customHeight="1">
      <c r="A1147" s="24">
        <f t="shared" si="17"/>
        <v>1138</v>
      </c>
      <c r="B1147" s="25" t="s">
        <v>163</v>
      </c>
      <c r="C1147" s="43" t="s">
        <v>23</v>
      </c>
      <c r="D1147" s="44"/>
      <c r="E1147" s="23">
        <v>-6000</v>
      </c>
      <c r="F1147" s="23"/>
    </row>
    <row r="1148" spans="1:6" ht="24.75" customHeight="1">
      <c r="A1148" s="24">
        <f t="shared" si="17"/>
        <v>1139</v>
      </c>
      <c r="B1148" s="25" t="s">
        <v>163</v>
      </c>
      <c r="C1148" s="43" t="s">
        <v>200</v>
      </c>
      <c r="D1148" s="44"/>
      <c r="E1148" s="23">
        <v>494</v>
      </c>
      <c r="F1148" s="23"/>
    </row>
    <row r="1149" spans="1:6" ht="24.75" customHeight="1">
      <c r="A1149" s="24">
        <f t="shared" si="17"/>
        <v>1140</v>
      </c>
      <c r="B1149" s="25" t="s">
        <v>163</v>
      </c>
      <c r="C1149" s="43" t="s">
        <v>201</v>
      </c>
      <c r="D1149" s="44"/>
      <c r="E1149" s="23">
        <v>1023.4</v>
      </c>
      <c r="F1149" s="23"/>
    </row>
    <row r="1150" spans="1:6" ht="24.75" customHeight="1">
      <c r="A1150" s="24">
        <f t="shared" si="17"/>
        <v>1141</v>
      </c>
      <c r="B1150" s="25" t="s">
        <v>163</v>
      </c>
      <c r="C1150" s="43" t="s">
        <v>202</v>
      </c>
      <c r="D1150" s="44"/>
      <c r="E1150" s="23">
        <v>362.95</v>
      </c>
      <c r="F1150" s="23"/>
    </row>
    <row r="1151" spans="1:6" ht="24.75" customHeight="1">
      <c r="A1151" s="24">
        <f t="shared" si="17"/>
        <v>1142</v>
      </c>
      <c r="B1151" s="25" t="s">
        <v>163</v>
      </c>
      <c r="C1151" s="43" t="s">
        <v>203</v>
      </c>
      <c r="D1151" s="44"/>
      <c r="E1151" s="23">
        <v>829.87</v>
      </c>
      <c r="F1151" s="23"/>
    </row>
    <row r="1152" spans="1:6" ht="24.75" customHeight="1">
      <c r="A1152" s="24">
        <f t="shared" si="17"/>
        <v>1143</v>
      </c>
      <c r="B1152" s="25" t="s">
        <v>163</v>
      </c>
      <c r="C1152" s="43" t="s">
        <v>204</v>
      </c>
      <c r="D1152" s="44"/>
      <c r="E1152" s="23">
        <v>4.93</v>
      </c>
      <c r="F1152" s="23"/>
    </row>
    <row r="1153" spans="1:6" ht="24.75" customHeight="1">
      <c r="A1153" s="24">
        <f t="shared" si="17"/>
        <v>1144</v>
      </c>
      <c r="B1153" s="25" t="s">
        <v>163</v>
      </c>
      <c r="C1153" s="43" t="s">
        <v>205</v>
      </c>
      <c r="D1153" s="44"/>
      <c r="E1153" s="23">
        <v>979.97</v>
      </c>
      <c r="F1153" s="23"/>
    </row>
    <row r="1154" spans="1:6" ht="24.75" customHeight="1">
      <c r="A1154" s="24">
        <f t="shared" si="17"/>
        <v>1145</v>
      </c>
      <c r="B1154" s="25" t="s">
        <v>163</v>
      </c>
      <c r="C1154" s="43" t="s">
        <v>206</v>
      </c>
      <c r="D1154" s="44"/>
      <c r="E1154" s="23">
        <v>990.08</v>
      </c>
      <c r="F1154" s="23"/>
    </row>
    <row r="1155" spans="1:6" ht="24.75" customHeight="1">
      <c r="A1155" s="24">
        <f t="shared" si="17"/>
        <v>1146</v>
      </c>
      <c r="B1155" s="25" t="s">
        <v>163</v>
      </c>
      <c r="C1155" s="43" t="s">
        <v>207</v>
      </c>
      <c r="D1155" s="44"/>
      <c r="E1155" s="23">
        <v>200.63</v>
      </c>
      <c r="F1155" s="23"/>
    </row>
    <row r="1156" spans="1:6" ht="24.75" customHeight="1">
      <c r="A1156" s="24">
        <f t="shared" si="17"/>
        <v>1147</v>
      </c>
      <c r="B1156" s="25" t="s">
        <v>163</v>
      </c>
      <c r="C1156" s="43" t="s">
        <v>208</v>
      </c>
      <c r="D1156" s="44"/>
      <c r="E1156" s="23">
        <v>140</v>
      </c>
      <c r="F1156" s="23"/>
    </row>
    <row r="1157" spans="1:6" ht="24.75" customHeight="1">
      <c r="A1157" s="24">
        <f t="shared" si="17"/>
        <v>1148</v>
      </c>
      <c r="B1157" s="25" t="s">
        <v>163</v>
      </c>
      <c r="C1157" s="43" t="s">
        <v>209</v>
      </c>
      <c r="D1157" s="44"/>
      <c r="E1157" s="23">
        <v>121.38</v>
      </c>
      <c r="F1157" s="23"/>
    </row>
    <row r="1158" spans="1:6" ht="24.75" customHeight="1">
      <c r="A1158" s="24">
        <f t="shared" si="17"/>
        <v>1149</v>
      </c>
      <c r="B1158" s="25" t="s">
        <v>163</v>
      </c>
      <c r="C1158" s="43" t="s">
        <v>210</v>
      </c>
      <c r="D1158" s="44"/>
      <c r="E1158" s="23">
        <v>341.01</v>
      </c>
      <c r="F1158" s="23"/>
    </row>
    <row r="1159" spans="1:6" ht="24.75" customHeight="1">
      <c r="A1159" s="24">
        <f t="shared" si="17"/>
        <v>1150</v>
      </c>
      <c r="B1159" s="25" t="s">
        <v>163</v>
      </c>
      <c r="C1159" s="43" t="s">
        <v>211</v>
      </c>
      <c r="D1159" s="44"/>
      <c r="E1159" s="23">
        <v>537.16</v>
      </c>
      <c r="F1159" s="23"/>
    </row>
    <row r="1160" spans="1:6" ht="24.75" customHeight="1">
      <c r="A1160" s="24">
        <f t="shared" si="17"/>
        <v>1151</v>
      </c>
      <c r="B1160" s="25" t="s">
        <v>163</v>
      </c>
      <c r="C1160" s="43" t="s">
        <v>212</v>
      </c>
      <c r="D1160" s="44"/>
      <c r="E1160" s="23">
        <v>902.62</v>
      </c>
      <c r="F1160" s="23"/>
    </row>
    <row r="1161" spans="1:6" ht="24.75" customHeight="1">
      <c r="A1161" s="24">
        <f t="shared" si="17"/>
        <v>1152</v>
      </c>
      <c r="B1161" s="25" t="s">
        <v>163</v>
      </c>
      <c r="C1161" s="43" t="s">
        <v>213</v>
      </c>
      <c r="D1161" s="44"/>
      <c r="E1161" s="23">
        <v>460</v>
      </c>
      <c r="F1161" s="23"/>
    </row>
    <row r="1162" spans="1:6" ht="24.75" customHeight="1">
      <c r="A1162" s="24">
        <f t="shared" si="17"/>
        <v>1153</v>
      </c>
      <c r="B1162" s="25" t="s">
        <v>163</v>
      </c>
      <c r="C1162" s="43" t="s">
        <v>210</v>
      </c>
      <c r="D1162" s="44"/>
      <c r="E1162" s="23">
        <v>54.48</v>
      </c>
      <c r="F1162" s="23"/>
    </row>
    <row r="1163" spans="1:6" ht="24.75" customHeight="1">
      <c r="A1163" s="24">
        <f t="shared" si="17"/>
        <v>1154</v>
      </c>
      <c r="B1163" s="25" t="s">
        <v>163</v>
      </c>
      <c r="C1163" s="43" t="s">
        <v>214</v>
      </c>
      <c r="D1163" s="44"/>
      <c r="E1163" s="23">
        <v>86.68</v>
      </c>
      <c r="F1163" s="23"/>
    </row>
    <row r="1164" spans="1:6" ht="24.75" customHeight="1">
      <c r="A1164" s="24">
        <f aca="true" t="shared" si="18" ref="A1164:A1227">1+A1163</f>
        <v>1155</v>
      </c>
      <c r="B1164" s="25" t="s">
        <v>163</v>
      </c>
      <c r="C1164" s="43" t="s">
        <v>215</v>
      </c>
      <c r="D1164" s="44"/>
      <c r="E1164" s="23">
        <v>6806.01</v>
      </c>
      <c r="F1164" s="23"/>
    </row>
    <row r="1165" spans="1:6" ht="24.75" customHeight="1">
      <c r="A1165" s="24">
        <f t="shared" si="18"/>
        <v>1156</v>
      </c>
      <c r="B1165" s="25" t="s">
        <v>163</v>
      </c>
      <c r="C1165" s="43" t="s">
        <v>216</v>
      </c>
      <c r="D1165" s="44"/>
      <c r="E1165" s="23">
        <v>51.27</v>
      </c>
      <c r="F1165" s="23"/>
    </row>
    <row r="1166" spans="1:6" ht="24.75" customHeight="1">
      <c r="A1166" s="24">
        <f t="shared" si="18"/>
        <v>1157</v>
      </c>
      <c r="B1166" s="25" t="s">
        <v>163</v>
      </c>
      <c r="C1166" s="43" t="s">
        <v>217</v>
      </c>
      <c r="D1166" s="44"/>
      <c r="E1166" s="23">
        <v>237.6</v>
      </c>
      <c r="F1166" s="23"/>
    </row>
    <row r="1167" spans="1:6" ht="24.75" customHeight="1">
      <c r="A1167" s="24">
        <f t="shared" si="18"/>
        <v>1158</v>
      </c>
      <c r="B1167" s="25" t="s">
        <v>163</v>
      </c>
      <c r="C1167" s="43" t="s">
        <v>218</v>
      </c>
      <c r="D1167" s="44"/>
      <c r="E1167" s="23">
        <v>1055.71</v>
      </c>
      <c r="F1167" s="23"/>
    </row>
    <row r="1168" spans="1:6" ht="24.75" customHeight="1">
      <c r="A1168" s="24">
        <f t="shared" si="18"/>
        <v>1159</v>
      </c>
      <c r="B1168" s="25" t="s">
        <v>163</v>
      </c>
      <c r="C1168" s="43" t="s">
        <v>219</v>
      </c>
      <c r="D1168" s="44"/>
      <c r="E1168" s="23">
        <v>145.69</v>
      </c>
      <c r="F1168" s="23"/>
    </row>
    <row r="1169" spans="1:6" ht="24.75" customHeight="1">
      <c r="A1169" s="24">
        <f t="shared" si="18"/>
        <v>1160</v>
      </c>
      <c r="B1169" s="25" t="s">
        <v>163</v>
      </c>
      <c r="C1169" s="43" t="s">
        <v>220</v>
      </c>
      <c r="D1169" s="44"/>
      <c r="E1169" s="23">
        <v>380.97</v>
      </c>
      <c r="F1169" s="23"/>
    </row>
    <row r="1170" spans="1:6" ht="24.75" customHeight="1">
      <c r="A1170" s="24">
        <f t="shared" si="18"/>
        <v>1161</v>
      </c>
      <c r="B1170" s="25" t="s">
        <v>163</v>
      </c>
      <c r="C1170" s="43" t="s">
        <v>221</v>
      </c>
      <c r="D1170" s="44"/>
      <c r="E1170" s="23">
        <v>792.58</v>
      </c>
      <c r="F1170" s="23"/>
    </row>
    <row r="1171" spans="1:6" ht="24.75" customHeight="1">
      <c r="A1171" s="24">
        <f t="shared" si="18"/>
        <v>1162</v>
      </c>
      <c r="B1171" s="25" t="s">
        <v>163</v>
      </c>
      <c r="C1171" s="43" t="s">
        <v>222</v>
      </c>
      <c r="D1171" s="44"/>
      <c r="E1171" s="23">
        <v>345.75</v>
      </c>
      <c r="F1171" s="23"/>
    </row>
    <row r="1172" spans="1:6" ht="24.75" customHeight="1">
      <c r="A1172" s="24">
        <f t="shared" si="18"/>
        <v>1163</v>
      </c>
      <c r="B1172" s="25" t="s">
        <v>163</v>
      </c>
      <c r="C1172" s="43" t="s">
        <v>223</v>
      </c>
      <c r="D1172" s="44"/>
      <c r="E1172" s="23">
        <v>106.22</v>
      </c>
      <c r="F1172" s="23"/>
    </row>
    <row r="1173" spans="1:6" ht="24.75" customHeight="1">
      <c r="A1173" s="24">
        <f t="shared" si="18"/>
        <v>1164</v>
      </c>
      <c r="B1173" s="25" t="s">
        <v>163</v>
      </c>
      <c r="C1173" s="43" t="s">
        <v>224</v>
      </c>
      <c r="D1173" s="44"/>
      <c r="E1173" s="23">
        <v>11.25</v>
      </c>
      <c r="F1173" s="23"/>
    </row>
    <row r="1174" spans="1:6" ht="24.75" customHeight="1">
      <c r="A1174" s="24">
        <f t="shared" si="18"/>
        <v>1165</v>
      </c>
      <c r="B1174" s="25" t="s">
        <v>163</v>
      </c>
      <c r="C1174" s="43" t="s">
        <v>225</v>
      </c>
      <c r="D1174" s="44"/>
      <c r="E1174" s="23">
        <v>122.88</v>
      </c>
      <c r="F1174" s="23"/>
    </row>
    <row r="1175" spans="1:6" ht="24.75" customHeight="1">
      <c r="A1175" s="24">
        <f t="shared" si="18"/>
        <v>1166</v>
      </c>
      <c r="B1175" s="25" t="s">
        <v>163</v>
      </c>
      <c r="C1175" s="43" t="s">
        <v>226</v>
      </c>
      <c r="D1175" s="44"/>
      <c r="E1175" s="23">
        <v>8.83</v>
      </c>
      <c r="F1175" s="23"/>
    </row>
    <row r="1176" spans="1:6" ht="24.75" customHeight="1">
      <c r="A1176" s="24">
        <f t="shared" si="18"/>
        <v>1167</v>
      </c>
      <c r="B1176" s="25" t="s">
        <v>163</v>
      </c>
      <c r="C1176" s="43" t="s">
        <v>227</v>
      </c>
      <c r="D1176" s="44"/>
      <c r="E1176" s="23">
        <v>30.42</v>
      </c>
      <c r="F1176" s="23"/>
    </row>
    <row r="1177" spans="1:6" ht="24.75" customHeight="1">
      <c r="A1177" s="24">
        <f t="shared" si="18"/>
        <v>1168</v>
      </c>
      <c r="B1177" s="25" t="s">
        <v>163</v>
      </c>
      <c r="C1177" s="43" t="s">
        <v>228</v>
      </c>
      <c r="D1177" s="44"/>
      <c r="E1177" s="23">
        <v>438.99</v>
      </c>
      <c r="F1177" s="23"/>
    </row>
    <row r="1178" spans="1:6" ht="24.75" customHeight="1">
      <c r="A1178" s="24">
        <f t="shared" si="18"/>
        <v>1169</v>
      </c>
      <c r="B1178" s="25" t="s">
        <v>163</v>
      </c>
      <c r="C1178" s="43" t="s">
        <v>229</v>
      </c>
      <c r="D1178" s="44"/>
      <c r="E1178" s="23">
        <v>366</v>
      </c>
      <c r="F1178" s="23"/>
    </row>
    <row r="1179" spans="1:6" ht="24.75" customHeight="1">
      <c r="A1179" s="24">
        <f t="shared" si="18"/>
        <v>1170</v>
      </c>
      <c r="B1179" s="25" t="s">
        <v>163</v>
      </c>
      <c r="C1179" s="43" t="s">
        <v>230</v>
      </c>
      <c r="D1179" s="44"/>
      <c r="E1179" s="23">
        <v>1265.63</v>
      </c>
      <c r="F1179" s="23"/>
    </row>
    <row r="1180" spans="1:6" ht="24.75" customHeight="1">
      <c r="A1180" s="24">
        <f t="shared" si="18"/>
        <v>1171</v>
      </c>
      <c r="B1180" s="25" t="s">
        <v>163</v>
      </c>
      <c r="C1180" s="43" t="s">
        <v>231</v>
      </c>
      <c r="D1180" s="44"/>
      <c r="E1180" s="23">
        <v>83.3</v>
      </c>
      <c r="F1180" s="23"/>
    </row>
    <row r="1181" spans="1:6" ht="24.75" customHeight="1">
      <c r="A1181" s="24">
        <f t="shared" si="18"/>
        <v>1172</v>
      </c>
      <c r="B1181" s="25" t="s">
        <v>163</v>
      </c>
      <c r="C1181" s="43" t="s">
        <v>232</v>
      </c>
      <c r="D1181" s="44"/>
      <c r="E1181" s="23">
        <v>92.82</v>
      </c>
      <c r="F1181" s="23"/>
    </row>
    <row r="1182" spans="1:6" ht="24.75" customHeight="1">
      <c r="A1182" s="24">
        <f t="shared" si="18"/>
        <v>1173</v>
      </c>
      <c r="B1182" s="25" t="s">
        <v>163</v>
      </c>
      <c r="C1182" s="43" t="s">
        <v>233</v>
      </c>
      <c r="D1182" s="44"/>
      <c r="E1182" s="23">
        <v>103.53</v>
      </c>
      <c r="F1182" s="23"/>
    </row>
    <row r="1183" spans="1:6" ht="24.75" customHeight="1">
      <c r="A1183" s="24">
        <f t="shared" si="18"/>
        <v>1174</v>
      </c>
      <c r="B1183" s="25" t="s">
        <v>163</v>
      </c>
      <c r="C1183" s="43" t="s">
        <v>234</v>
      </c>
      <c r="D1183" s="44"/>
      <c r="E1183" s="23">
        <v>353.31</v>
      </c>
      <c r="F1183" s="23"/>
    </row>
    <row r="1184" spans="1:6" ht="24.75" customHeight="1">
      <c r="A1184" s="24">
        <f t="shared" si="18"/>
        <v>1175</v>
      </c>
      <c r="B1184" s="25" t="s">
        <v>163</v>
      </c>
      <c r="C1184" s="43" t="s">
        <v>235</v>
      </c>
      <c r="D1184" s="44"/>
      <c r="E1184" s="23">
        <v>4709.89</v>
      </c>
      <c r="F1184" s="23"/>
    </row>
    <row r="1185" spans="1:6" ht="24.75" customHeight="1">
      <c r="A1185" s="24">
        <f t="shared" si="18"/>
        <v>1176</v>
      </c>
      <c r="B1185" s="25" t="s">
        <v>163</v>
      </c>
      <c r="C1185" s="43" t="s">
        <v>236</v>
      </c>
      <c r="D1185" s="44"/>
      <c r="E1185" s="23">
        <v>64.26</v>
      </c>
      <c r="F1185" s="23"/>
    </row>
    <row r="1186" spans="1:6" ht="24.75" customHeight="1">
      <c r="A1186" s="24">
        <f t="shared" si="18"/>
        <v>1177</v>
      </c>
      <c r="B1186" s="25" t="s">
        <v>163</v>
      </c>
      <c r="C1186" s="43" t="s">
        <v>237</v>
      </c>
      <c r="D1186" s="44"/>
      <c r="E1186" s="23">
        <v>44.5</v>
      </c>
      <c r="F1186" s="23"/>
    </row>
    <row r="1187" spans="1:6" ht="24.75" customHeight="1">
      <c r="A1187" s="24">
        <f t="shared" si="18"/>
        <v>1178</v>
      </c>
      <c r="B1187" s="25" t="s">
        <v>163</v>
      </c>
      <c r="C1187" s="43" t="s">
        <v>238</v>
      </c>
      <c r="D1187" s="44"/>
      <c r="E1187" s="23">
        <v>756.71</v>
      </c>
      <c r="F1187" s="23"/>
    </row>
    <row r="1188" spans="1:6" ht="24.75" customHeight="1">
      <c r="A1188" s="24">
        <f t="shared" si="18"/>
        <v>1179</v>
      </c>
      <c r="B1188" s="25" t="s">
        <v>163</v>
      </c>
      <c r="C1188" s="43" t="s">
        <v>239</v>
      </c>
      <c r="D1188" s="44"/>
      <c r="E1188" s="23">
        <v>586.81</v>
      </c>
      <c r="F1188" s="23"/>
    </row>
    <row r="1189" spans="1:6" ht="24.75" customHeight="1">
      <c r="A1189" s="24">
        <f t="shared" si="18"/>
        <v>1180</v>
      </c>
      <c r="B1189" s="25" t="s">
        <v>163</v>
      </c>
      <c r="C1189" s="43" t="s">
        <v>240</v>
      </c>
      <c r="D1189" s="44"/>
      <c r="E1189" s="23">
        <v>1015.23</v>
      </c>
      <c r="F1189" s="23"/>
    </row>
    <row r="1190" spans="1:6" ht="24.75" customHeight="1">
      <c r="A1190" s="24">
        <f t="shared" si="18"/>
        <v>1181</v>
      </c>
      <c r="B1190" s="25" t="s">
        <v>163</v>
      </c>
      <c r="C1190" s="43" t="s">
        <v>241</v>
      </c>
      <c r="D1190" s="44"/>
      <c r="E1190" s="23">
        <v>140.1</v>
      </c>
      <c r="F1190" s="23"/>
    </row>
    <row r="1191" spans="1:6" ht="24.75" customHeight="1">
      <c r="A1191" s="24">
        <f t="shared" si="18"/>
        <v>1182</v>
      </c>
      <c r="B1191" s="25" t="s">
        <v>163</v>
      </c>
      <c r="C1191" s="43" t="s">
        <v>242</v>
      </c>
      <c r="D1191" s="44"/>
      <c r="E1191" s="23">
        <v>3000</v>
      </c>
      <c r="F1191" s="23"/>
    </row>
    <row r="1192" spans="1:6" ht="24.75" customHeight="1">
      <c r="A1192" s="24">
        <f t="shared" si="18"/>
        <v>1183</v>
      </c>
      <c r="B1192" s="25" t="s">
        <v>163</v>
      </c>
      <c r="C1192" s="43" t="s">
        <v>243</v>
      </c>
      <c r="D1192" s="44"/>
      <c r="E1192" s="23">
        <v>8.83</v>
      </c>
      <c r="F1192" s="23"/>
    </row>
    <row r="1193" spans="1:6" ht="24.75" customHeight="1">
      <c r="A1193" s="24">
        <f t="shared" si="18"/>
        <v>1184</v>
      </c>
      <c r="B1193" s="25" t="s">
        <v>163</v>
      </c>
      <c r="C1193" s="43" t="s">
        <v>244</v>
      </c>
      <c r="D1193" s="44"/>
      <c r="E1193" s="23">
        <v>77.23</v>
      </c>
      <c r="F1193" s="23"/>
    </row>
    <row r="1194" spans="1:6" ht="24.75" customHeight="1">
      <c r="A1194" s="24">
        <f t="shared" si="18"/>
        <v>1185</v>
      </c>
      <c r="B1194" s="25" t="s">
        <v>163</v>
      </c>
      <c r="C1194" s="43" t="s">
        <v>245</v>
      </c>
      <c r="D1194" s="44"/>
      <c r="E1194" s="23">
        <v>96.3</v>
      </c>
      <c r="F1194" s="23"/>
    </row>
    <row r="1195" spans="1:6" ht="24.75" customHeight="1">
      <c r="A1195" s="24">
        <f t="shared" si="18"/>
        <v>1186</v>
      </c>
      <c r="B1195" s="25" t="s">
        <v>163</v>
      </c>
      <c r="C1195" s="43" t="s">
        <v>246</v>
      </c>
      <c r="D1195" s="44"/>
      <c r="E1195" s="23">
        <v>2241</v>
      </c>
      <c r="F1195" s="23"/>
    </row>
    <row r="1196" spans="1:6" ht="24.75" customHeight="1">
      <c r="A1196" s="24">
        <f t="shared" si="18"/>
        <v>1187</v>
      </c>
      <c r="B1196" s="25" t="s">
        <v>163</v>
      </c>
      <c r="C1196" s="43" t="s">
        <v>247</v>
      </c>
      <c r="D1196" s="44"/>
      <c r="E1196" s="23">
        <v>2076.62</v>
      </c>
      <c r="F1196" s="23"/>
    </row>
    <row r="1197" spans="1:6" ht="24.75" customHeight="1">
      <c r="A1197" s="24">
        <f t="shared" si="18"/>
        <v>1188</v>
      </c>
      <c r="B1197" s="25" t="s">
        <v>163</v>
      </c>
      <c r="C1197" s="43" t="s">
        <v>248</v>
      </c>
      <c r="D1197" s="44"/>
      <c r="E1197" s="23">
        <v>625.3</v>
      </c>
      <c r="F1197" s="23"/>
    </row>
    <row r="1198" spans="1:6" ht="24.75" customHeight="1">
      <c r="A1198" s="24">
        <f t="shared" si="18"/>
        <v>1189</v>
      </c>
      <c r="B1198" s="25" t="s">
        <v>249</v>
      </c>
      <c r="C1198" s="43" t="s">
        <v>250</v>
      </c>
      <c r="D1198" s="44"/>
      <c r="E1198" s="23">
        <v>20300.48</v>
      </c>
      <c r="F1198" s="23"/>
    </row>
    <row r="1199" spans="1:6" ht="24.75" customHeight="1">
      <c r="A1199" s="24">
        <f t="shared" si="18"/>
        <v>1190</v>
      </c>
      <c r="B1199" s="25" t="s">
        <v>249</v>
      </c>
      <c r="C1199" s="43" t="s">
        <v>24</v>
      </c>
      <c r="D1199" s="44"/>
      <c r="E1199" s="23">
        <v>-155.63</v>
      </c>
      <c r="F1199" s="23"/>
    </row>
    <row r="1200" spans="1:6" ht="24.75" customHeight="1">
      <c r="A1200" s="24">
        <f t="shared" si="18"/>
        <v>1191</v>
      </c>
      <c r="B1200" s="25" t="s">
        <v>249</v>
      </c>
      <c r="C1200" s="43" t="s">
        <v>24</v>
      </c>
      <c r="D1200" s="44"/>
      <c r="E1200" s="23">
        <v>-7.41</v>
      </c>
      <c r="F1200" s="23"/>
    </row>
    <row r="1201" spans="1:6" ht="24.75" customHeight="1">
      <c r="A1201" s="24">
        <f t="shared" si="18"/>
        <v>1192</v>
      </c>
      <c r="B1201" s="25" t="s">
        <v>249</v>
      </c>
      <c r="C1201" s="43" t="s">
        <v>25</v>
      </c>
      <c r="D1201" s="44"/>
      <c r="E1201" s="23">
        <v>-6.17</v>
      </c>
      <c r="F1201" s="23"/>
    </row>
    <row r="1202" spans="1:6" ht="24.75" customHeight="1">
      <c r="A1202" s="24">
        <f t="shared" si="18"/>
        <v>1193</v>
      </c>
      <c r="B1202" s="25" t="s">
        <v>249</v>
      </c>
      <c r="C1202" s="43" t="s">
        <v>772</v>
      </c>
      <c r="D1202" s="44"/>
      <c r="E1202" s="23">
        <v>25375.6</v>
      </c>
      <c r="F1202" s="23"/>
    </row>
    <row r="1203" spans="1:6" ht="24.75" customHeight="1">
      <c r="A1203" s="24">
        <f t="shared" si="18"/>
        <v>1194</v>
      </c>
      <c r="B1203" s="25" t="s">
        <v>249</v>
      </c>
      <c r="C1203" s="43" t="s">
        <v>773</v>
      </c>
      <c r="D1203" s="44"/>
      <c r="E1203" s="23">
        <v>20300.48</v>
      </c>
      <c r="F1203" s="23"/>
    </row>
    <row r="1204" spans="1:6" ht="24.75" customHeight="1">
      <c r="A1204" s="24">
        <f t="shared" si="18"/>
        <v>1195</v>
      </c>
      <c r="B1204" s="25" t="s">
        <v>249</v>
      </c>
      <c r="C1204" s="43" t="s">
        <v>774</v>
      </c>
      <c r="D1204" s="44"/>
      <c r="E1204" s="23">
        <v>11088.44</v>
      </c>
      <c r="F1204" s="23"/>
    </row>
    <row r="1205" spans="1:6" ht="24.75" customHeight="1">
      <c r="A1205" s="24">
        <f t="shared" si="18"/>
        <v>1196</v>
      </c>
      <c r="B1205" s="25" t="s">
        <v>249</v>
      </c>
      <c r="C1205" s="43" t="s">
        <v>775</v>
      </c>
      <c r="D1205" s="44"/>
      <c r="E1205" s="23">
        <v>16632.66</v>
      </c>
      <c r="F1205" s="23"/>
    </row>
    <row r="1206" spans="1:6" ht="24.75" customHeight="1">
      <c r="A1206" s="24">
        <f t="shared" si="18"/>
        <v>1197</v>
      </c>
      <c r="B1206" s="25" t="s">
        <v>249</v>
      </c>
      <c r="C1206" s="43" t="s">
        <v>776</v>
      </c>
      <c r="D1206" s="44"/>
      <c r="E1206" s="23">
        <v>56600</v>
      </c>
      <c r="F1206" s="23"/>
    </row>
    <row r="1207" spans="1:6" ht="24.75" customHeight="1">
      <c r="A1207" s="24">
        <f t="shared" si="18"/>
        <v>1198</v>
      </c>
      <c r="B1207" s="25" t="s">
        <v>249</v>
      </c>
      <c r="C1207" s="43" t="s">
        <v>777</v>
      </c>
      <c r="D1207" s="44"/>
      <c r="E1207" s="23">
        <v>56600</v>
      </c>
      <c r="F1207" s="23"/>
    </row>
    <row r="1208" spans="1:6" ht="24.75" customHeight="1">
      <c r="A1208" s="24">
        <f t="shared" si="18"/>
        <v>1199</v>
      </c>
      <c r="B1208" s="25" t="s">
        <v>249</v>
      </c>
      <c r="C1208" s="43" t="s">
        <v>778</v>
      </c>
      <c r="D1208" s="44"/>
      <c r="E1208" s="23">
        <v>50776.6</v>
      </c>
      <c r="F1208" s="23"/>
    </row>
    <row r="1209" spans="1:6" ht="24.75" customHeight="1">
      <c r="A1209" s="24">
        <f t="shared" si="18"/>
        <v>1200</v>
      </c>
      <c r="B1209" s="25" t="s">
        <v>249</v>
      </c>
      <c r="C1209" s="43" t="s">
        <v>779</v>
      </c>
      <c r="D1209" s="44"/>
      <c r="E1209" s="23">
        <v>274970.78</v>
      </c>
      <c r="F1209" s="23"/>
    </row>
    <row r="1210" spans="1:6" ht="24.75" customHeight="1">
      <c r="A1210" s="24">
        <f t="shared" si="18"/>
        <v>1201</v>
      </c>
      <c r="B1210" s="25" t="s">
        <v>249</v>
      </c>
      <c r="C1210" s="43" t="s">
        <v>780</v>
      </c>
      <c r="D1210" s="44"/>
      <c r="E1210" s="23">
        <v>3570</v>
      </c>
      <c r="F1210" s="23"/>
    </row>
    <row r="1211" spans="1:6" ht="24.75" customHeight="1">
      <c r="A1211" s="24">
        <f t="shared" si="18"/>
        <v>1202</v>
      </c>
      <c r="B1211" s="25" t="s">
        <v>249</v>
      </c>
      <c r="C1211" s="43" t="s">
        <v>781</v>
      </c>
      <c r="D1211" s="44"/>
      <c r="E1211" s="23">
        <v>107.1</v>
      </c>
      <c r="F1211" s="23"/>
    </row>
    <row r="1212" spans="1:6" ht="24.75" customHeight="1">
      <c r="A1212" s="24">
        <f t="shared" si="18"/>
        <v>1203</v>
      </c>
      <c r="B1212" s="25" t="s">
        <v>249</v>
      </c>
      <c r="C1212" s="43" t="s">
        <v>782</v>
      </c>
      <c r="D1212" s="44"/>
      <c r="E1212" s="23">
        <v>674.18</v>
      </c>
      <c r="F1212" s="23"/>
    </row>
    <row r="1213" spans="1:6" ht="24.75" customHeight="1">
      <c r="A1213" s="24">
        <f t="shared" si="18"/>
        <v>1204</v>
      </c>
      <c r="B1213" s="25" t="s">
        <v>249</v>
      </c>
      <c r="C1213" s="43" t="s">
        <v>783</v>
      </c>
      <c r="D1213" s="44"/>
      <c r="E1213" s="23">
        <v>105</v>
      </c>
      <c r="F1213" s="23"/>
    </row>
    <row r="1214" spans="1:6" ht="24.75" customHeight="1">
      <c r="A1214" s="24">
        <f t="shared" si="18"/>
        <v>1205</v>
      </c>
      <c r="B1214" s="25" t="s">
        <v>249</v>
      </c>
      <c r="C1214" s="43" t="s">
        <v>784</v>
      </c>
      <c r="D1214" s="44"/>
      <c r="E1214" s="23">
        <v>7030</v>
      </c>
      <c r="F1214" s="23"/>
    </row>
    <row r="1215" spans="1:6" ht="24.75" customHeight="1">
      <c r="A1215" s="24">
        <f t="shared" si="18"/>
        <v>1206</v>
      </c>
      <c r="B1215" s="25" t="s">
        <v>249</v>
      </c>
      <c r="C1215" s="43" t="s">
        <v>785</v>
      </c>
      <c r="D1215" s="44"/>
      <c r="E1215" s="23">
        <v>150.76</v>
      </c>
      <c r="F1215" s="23"/>
    </row>
    <row r="1216" spans="1:6" ht="24.75" customHeight="1">
      <c r="A1216" s="24">
        <f t="shared" si="18"/>
        <v>1207</v>
      </c>
      <c r="B1216" s="25" t="s">
        <v>786</v>
      </c>
      <c r="C1216" s="43" t="s">
        <v>787</v>
      </c>
      <c r="D1216" s="44"/>
      <c r="E1216" s="23">
        <v>2879.77</v>
      </c>
      <c r="F1216" s="23"/>
    </row>
    <row r="1217" spans="1:6" ht="24.75" customHeight="1">
      <c r="A1217" s="24">
        <f t="shared" si="18"/>
        <v>1208</v>
      </c>
      <c r="B1217" s="25" t="s">
        <v>786</v>
      </c>
      <c r="C1217" s="43" t="s">
        <v>788</v>
      </c>
      <c r="D1217" s="44"/>
      <c r="E1217" s="23">
        <v>321.3</v>
      </c>
      <c r="F1217" s="23"/>
    </row>
    <row r="1218" spans="1:6" ht="24.75" customHeight="1">
      <c r="A1218" s="24">
        <f t="shared" si="18"/>
        <v>1209</v>
      </c>
      <c r="B1218" s="25" t="s">
        <v>786</v>
      </c>
      <c r="C1218" s="43" t="s">
        <v>789</v>
      </c>
      <c r="D1218" s="44"/>
      <c r="E1218" s="23">
        <v>83.29</v>
      </c>
      <c r="F1218" s="23"/>
    </row>
    <row r="1219" spans="1:6" ht="24.75" customHeight="1">
      <c r="A1219" s="24">
        <f t="shared" si="18"/>
        <v>1210</v>
      </c>
      <c r="B1219" s="25" t="s">
        <v>786</v>
      </c>
      <c r="C1219" s="43" t="s">
        <v>790</v>
      </c>
      <c r="D1219" s="44"/>
      <c r="E1219" s="23">
        <v>605.44</v>
      </c>
      <c r="F1219" s="23"/>
    </row>
    <row r="1220" spans="1:6" ht="24.75" customHeight="1">
      <c r="A1220" s="24">
        <f t="shared" si="18"/>
        <v>1211</v>
      </c>
      <c r="B1220" s="25" t="s">
        <v>786</v>
      </c>
      <c r="C1220" s="43" t="s">
        <v>791</v>
      </c>
      <c r="D1220" s="44"/>
      <c r="E1220" s="23">
        <v>6640.02</v>
      </c>
      <c r="F1220" s="23"/>
    </row>
    <row r="1221" spans="1:6" ht="24.75" customHeight="1">
      <c r="A1221" s="24">
        <f t="shared" si="18"/>
        <v>1212</v>
      </c>
      <c r="B1221" s="25" t="s">
        <v>786</v>
      </c>
      <c r="C1221" s="43" t="s">
        <v>792</v>
      </c>
      <c r="D1221" s="44"/>
      <c r="E1221" s="23">
        <v>247.18</v>
      </c>
      <c r="F1221" s="23"/>
    </row>
    <row r="1222" spans="1:6" ht="24.75" customHeight="1">
      <c r="A1222" s="24">
        <f t="shared" si="18"/>
        <v>1213</v>
      </c>
      <c r="B1222" s="25" t="s">
        <v>786</v>
      </c>
      <c r="C1222" s="43" t="s">
        <v>793</v>
      </c>
      <c r="D1222" s="44"/>
      <c r="E1222" s="23">
        <v>14.48</v>
      </c>
      <c r="F1222" s="23"/>
    </row>
    <row r="1223" spans="1:6" ht="24.75" customHeight="1">
      <c r="A1223" s="24">
        <f t="shared" si="18"/>
        <v>1214</v>
      </c>
      <c r="B1223" s="25" t="s">
        <v>786</v>
      </c>
      <c r="C1223" s="43" t="s">
        <v>794</v>
      </c>
      <c r="D1223" s="44"/>
      <c r="E1223" s="23">
        <v>2379.98</v>
      </c>
      <c r="F1223" s="23"/>
    </row>
    <row r="1224" spans="1:6" ht="24.75" customHeight="1">
      <c r="A1224" s="24">
        <f t="shared" si="18"/>
        <v>1215</v>
      </c>
      <c r="B1224" s="25" t="s">
        <v>786</v>
      </c>
      <c r="C1224" s="43" t="s">
        <v>795</v>
      </c>
      <c r="D1224" s="44"/>
      <c r="E1224" s="23">
        <v>26.89</v>
      </c>
      <c r="F1224" s="23"/>
    </row>
    <row r="1225" spans="1:6" ht="24.75" customHeight="1">
      <c r="A1225" s="24">
        <f t="shared" si="18"/>
        <v>1216</v>
      </c>
      <c r="B1225" s="25" t="s">
        <v>786</v>
      </c>
      <c r="C1225" s="43" t="s">
        <v>67</v>
      </c>
      <c r="D1225" s="44"/>
      <c r="E1225" s="23">
        <v>81.82</v>
      </c>
      <c r="F1225" s="23"/>
    </row>
    <row r="1226" spans="1:6" ht="24.75" customHeight="1">
      <c r="A1226" s="24">
        <f t="shared" si="18"/>
        <v>1217</v>
      </c>
      <c r="B1226" s="25" t="s">
        <v>786</v>
      </c>
      <c r="C1226" s="43" t="s">
        <v>68</v>
      </c>
      <c r="D1226" s="44"/>
      <c r="E1226" s="23">
        <v>98.33</v>
      </c>
      <c r="F1226" s="23"/>
    </row>
    <row r="1227" spans="1:6" ht="24.75" customHeight="1">
      <c r="A1227" s="24">
        <f t="shared" si="18"/>
        <v>1218</v>
      </c>
      <c r="B1227" s="25" t="s">
        <v>786</v>
      </c>
      <c r="C1227" s="43" t="s">
        <v>69</v>
      </c>
      <c r="D1227" s="44"/>
      <c r="E1227" s="23">
        <v>98.33</v>
      </c>
      <c r="F1227" s="23"/>
    </row>
    <row r="1228" spans="1:6" ht="24.75" customHeight="1">
      <c r="A1228" s="24">
        <f aca="true" t="shared" si="19" ref="A1228:A1288">1+A1227</f>
        <v>1219</v>
      </c>
      <c r="B1228" s="25" t="s">
        <v>786</v>
      </c>
      <c r="C1228" s="43" t="s">
        <v>70</v>
      </c>
      <c r="D1228" s="44"/>
      <c r="E1228" s="23">
        <v>98.33</v>
      </c>
      <c r="F1228" s="23"/>
    </row>
    <row r="1229" spans="1:6" ht="24.75" customHeight="1">
      <c r="A1229" s="24">
        <f t="shared" si="19"/>
        <v>1220</v>
      </c>
      <c r="B1229" s="25" t="s">
        <v>786</v>
      </c>
      <c r="C1229" s="43" t="s">
        <v>796</v>
      </c>
      <c r="D1229" s="44"/>
      <c r="E1229" s="23">
        <v>327.65</v>
      </c>
      <c r="F1229" s="23"/>
    </row>
    <row r="1230" spans="1:6" ht="24.75" customHeight="1">
      <c r="A1230" s="24">
        <f t="shared" si="19"/>
        <v>1221</v>
      </c>
      <c r="B1230" s="25" t="s">
        <v>786</v>
      </c>
      <c r="C1230" s="43" t="s">
        <v>71</v>
      </c>
      <c r="D1230" s="44"/>
      <c r="E1230" s="23">
        <v>381.8</v>
      </c>
      <c r="F1230" s="23"/>
    </row>
    <row r="1231" spans="1:6" ht="24.75" customHeight="1">
      <c r="A1231" s="24">
        <f t="shared" si="19"/>
        <v>1222</v>
      </c>
      <c r="B1231" s="25" t="s">
        <v>786</v>
      </c>
      <c r="C1231" s="43" t="s">
        <v>72</v>
      </c>
      <c r="D1231" s="44"/>
      <c r="E1231" s="23">
        <v>514.6</v>
      </c>
      <c r="F1231" s="23"/>
    </row>
    <row r="1232" spans="1:6" ht="24.75" customHeight="1">
      <c r="A1232" s="24">
        <f t="shared" si="19"/>
        <v>1223</v>
      </c>
      <c r="B1232" s="25" t="s">
        <v>786</v>
      </c>
      <c r="C1232" s="43" t="s">
        <v>73</v>
      </c>
      <c r="D1232" s="44"/>
      <c r="E1232" s="23">
        <v>514.6</v>
      </c>
      <c r="F1232" s="23"/>
    </row>
    <row r="1233" spans="1:6" ht="24.75" customHeight="1">
      <c r="A1233" s="24">
        <f t="shared" si="19"/>
        <v>1224</v>
      </c>
      <c r="B1233" s="25" t="s">
        <v>786</v>
      </c>
      <c r="C1233" s="43" t="s">
        <v>74</v>
      </c>
      <c r="D1233" s="44"/>
      <c r="E1233" s="23">
        <v>514.6</v>
      </c>
      <c r="F1233" s="23"/>
    </row>
    <row r="1234" spans="1:6" ht="24.75" customHeight="1">
      <c r="A1234" s="24">
        <f t="shared" si="19"/>
        <v>1225</v>
      </c>
      <c r="B1234" s="25" t="s">
        <v>786</v>
      </c>
      <c r="C1234" s="43" t="s">
        <v>797</v>
      </c>
      <c r="D1234" s="44"/>
      <c r="E1234" s="23">
        <v>217.35</v>
      </c>
      <c r="F1234" s="23"/>
    </row>
    <row r="1235" spans="1:6" ht="24.75" customHeight="1">
      <c r="A1235" s="24">
        <f t="shared" si="19"/>
        <v>1226</v>
      </c>
      <c r="B1235" s="25" t="s">
        <v>786</v>
      </c>
      <c r="C1235" s="43" t="s">
        <v>261</v>
      </c>
      <c r="D1235" s="44"/>
      <c r="E1235" s="23">
        <v>170.67</v>
      </c>
      <c r="F1235" s="23"/>
    </row>
    <row r="1236" spans="1:6" ht="24.75" customHeight="1">
      <c r="A1236" s="24">
        <f t="shared" si="19"/>
        <v>1227</v>
      </c>
      <c r="B1236" s="25" t="s">
        <v>786</v>
      </c>
      <c r="C1236" s="43" t="s">
        <v>262</v>
      </c>
      <c r="D1236" s="44"/>
      <c r="E1236" s="23">
        <v>160.07</v>
      </c>
      <c r="F1236" s="23"/>
    </row>
    <row r="1237" spans="1:6" ht="24.75" customHeight="1">
      <c r="A1237" s="24">
        <f t="shared" si="19"/>
        <v>1228</v>
      </c>
      <c r="B1237" s="25" t="s">
        <v>786</v>
      </c>
      <c r="C1237" s="43" t="s">
        <v>263</v>
      </c>
      <c r="D1237" s="44"/>
      <c r="E1237" s="23">
        <v>111</v>
      </c>
      <c r="F1237" s="23"/>
    </row>
    <row r="1238" spans="1:6" ht="15" customHeight="1">
      <c r="A1238" s="24">
        <f t="shared" si="19"/>
        <v>1229</v>
      </c>
      <c r="B1238" s="25" t="s">
        <v>786</v>
      </c>
      <c r="C1238" s="43" t="s">
        <v>26</v>
      </c>
      <c r="D1238" s="44"/>
      <c r="E1238" s="23">
        <v>6000</v>
      </c>
      <c r="F1238" s="23"/>
    </row>
    <row r="1239" spans="1:6" ht="14.25" customHeight="1">
      <c r="A1239" s="24">
        <f t="shared" si="19"/>
        <v>1230</v>
      </c>
      <c r="B1239" s="25" t="s">
        <v>786</v>
      </c>
      <c r="C1239" s="43" t="s">
        <v>27</v>
      </c>
      <c r="D1239" s="44"/>
      <c r="E1239" s="23">
        <v>39075.18</v>
      </c>
      <c r="F1239" s="23"/>
    </row>
    <row r="1240" spans="1:6" ht="24.75" customHeight="1">
      <c r="A1240" s="24">
        <f t="shared" si="19"/>
        <v>1231</v>
      </c>
      <c r="B1240" s="25" t="s">
        <v>264</v>
      </c>
      <c r="C1240" s="43" t="s">
        <v>265</v>
      </c>
      <c r="D1240" s="44"/>
      <c r="E1240" s="23">
        <v>428.4</v>
      </c>
      <c r="F1240" s="23"/>
    </row>
    <row r="1241" spans="1:6" ht="24.75" customHeight="1">
      <c r="A1241" s="24">
        <f t="shared" si="19"/>
        <v>1232</v>
      </c>
      <c r="B1241" s="25" t="s">
        <v>264</v>
      </c>
      <c r="C1241" s="43" t="s">
        <v>266</v>
      </c>
      <c r="D1241" s="44"/>
      <c r="E1241" s="23">
        <v>15.34</v>
      </c>
      <c r="F1241" s="23"/>
    </row>
    <row r="1242" spans="1:6" ht="24.75" customHeight="1">
      <c r="A1242" s="24">
        <f t="shared" si="19"/>
        <v>1233</v>
      </c>
      <c r="B1242" s="25" t="s">
        <v>264</v>
      </c>
      <c r="C1242" s="43" t="s">
        <v>267</v>
      </c>
      <c r="D1242" s="44"/>
      <c r="E1242" s="23">
        <v>30.72</v>
      </c>
      <c r="F1242" s="23"/>
    </row>
    <row r="1243" spans="1:6" ht="24.75" customHeight="1">
      <c r="A1243" s="24">
        <f t="shared" si="19"/>
        <v>1234</v>
      </c>
      <c r="B1243" s="25" t="s">
        <v>264</v>
      </c>
      <c r="C1243" s="43" t="s">
        <v>268</v>
      </c>
      <c r="D1243" s="44"/>
      <c r="E1243" s="23">
        <v>173.47</v>
      </c>
      <c r="F1243" s="23"/>
    </row>
    <row r="1244" spans="1:6" ht="24.75" customHeight="1">
      <c r="A1244" s="24">
        <f t="shared" si="19"/>
        <v>1235</v>
      </c>
      <c r="B1244" s="25" t="s">
        <v>264</v>
      </c>
      <c r="C1244" s="43" t="s">
        <v>269</v>
      </c>
      <c r="D1244" s="44"/>
      <c r="E1244" s="23">
        <v>364.88</v>
      </c>
      <c r="F1244" s="23"/>
    </row>
    <row r="1245" spans="1:6" ht="24.75" customHeight="1">
      <c r="A1245" s="24">
        <f t="shared" si="19"/>
        <v>1236</v>
      </c>
      <c r="B1245" s="25" t="s">
        <v>264</v>
      </c>
      <c r="C1245" s="43" t="s">
        <v>270</v>
      </c>
      <c r="D1245" s="44"/>
      <c r="E1245" s="23">
        <v>870.47</v>
      </c>
      <c r="F1245" s="23"/>
    </row>
    <row r="1246" spans="1:6" ht="24.75" customHeight="1">
      <c r="A1246" s="24">
        <f t="shared" si="19"/>
        <v>1237</v>
      </c>
      <c r="B1246" s="25" t="s">
        <v>264</v>
      </c>
      <c r="C1246" s="43" t="s">
        <v>271</v>
      </c>
      <c r="D1246" s="44"/>
      <c r="E1246" s="23">
        <v>83.29</v>
      </c>
      <c r="F1246" s="23"/>
    </row>
    <row r="1247" spans="1:6" ht="24.75" customHeight="1">
      <c r="A1247" s="24">
        <f t="shared" si="19"/>
        <v>1238</v>
      </c>
      <c r="B1247" s="25" t="s">
        <v>264</v>
      </c>
      <c r="C1247" s="43" t="s">
        <v>272</v>
      </c>
      <c r="D1247" s="44"/>
      <c r="E1247" s="23">
        <v>83.29</v>
      </c>
      <c r="F1247" s="23"/>
    </row>
    <row r="1248" spans="1:6" ht="24.75" customHeight="1">
      <c r="A1248" s="24">
        <f t="shared" si="19"/>
        <v>1239</v>
      </c>
      <c r="B1248" s="25" t="s">
        <v>264</v>
      </c>
      <c r="C1248" s="43" t="s">
        <v>273</v>
      </c>
      <c r="D1248" s="44"/>
      <c r="E1248" s="23">
        <v>83.3</v>
      </c>
      <c r="F1248" s="23"/>
    </row>
    <row r="1249" spans="1:6" ht="24.75" customHeight="1">
      <c r="A1249" s="24">
        <f t="shared" si="19"/>
        <v>1240</v>
      </c>
      <c r="B1249" s="25" t="s">
        <v>264</v>
      </c>
      <c r="C1249" s="43" t="s">
        <v>274</v>
      </c>
      <c r="D1249" s="44"/>
      <c r="E1249" s="23">
        <v>140</v>
      </c>
      <c r="F1249" s="23"/>
    </row>
    <row r="1250" spans="1:6" ht="24.75" customHeight="1">
      <c r="A1250" s="24">
        <f t="shared" si="19"/>
        <v>1241</v>
      </c>
      <c r="B1250" s="25" t="s">
        <v>264</v>
      </c>
      <c r="C1250" s="43" t="s">
        <v>275</v>
      </c>
      <c r="D1250" s="44"/>
      <c r="E1250" s="23">
        <v>399.74</v>
      </c>
      <c r="F1250" s="23"/>
    </row>
    <row r="1251" spans="1:6" ht="24.75" customHeight="1">
      <c r="A1251" s="24">
        <f t="shared" si="19"/>
        <v>1242</v>
      </c>
      <c r="B1251" s="25" t="s">
        <v>264</v>
      </c>
      <c r="C1251" s="43" t="s">
        <v>276</v>
      </c>
      <c r="D1251" s="44"/>
      <c r="E1251" s="23">
        <v>399.74</v>
      </c>
      <c r="F1251" s="23"/>
    </row>
    <row r="1252" spans="1:6" ht="24.75" customHeight="1">
      <c r="A1252" s="24">
        <f t="shared" si="19"/>
        <v>1243</v>
      </c>
      <c r="B1252" s="25" t="s">
        <v>264</v>
      </c>
      <c r="C1252" s="43" t="s">
        <v>277</v>
      </c>
      <c r="D1252" s="44"/>
      <c r="E1252" s="23">
        <v>240</v>
      </c>
      <c r="F1252" s="23"/>
    </row>
    <row r="1253" spans="1:6" ht="24.75" customHeight="1">
      <c r="A1253" s="24">
        <f t="shared" si="19"/>
        <v>1244</v>
      </c>
      <c r="B1253" s="25" t="s">
        <v>264</v>
      </c>
      <c r="C1253" s="43" t="s">
        <v>278</v>
      </c>
      <c r="D1253" s="44"/>
      <c r="E1253" s="23">
        <v>205.7</v>
      </c>
      <c r="F1253" s="23"/>
    </row>
    <row r="1254" spans="1:6" ht="24.75" customHeight="1">
      <c r="A1254" s="24">
        <f t="shared" si="19"/>
        <v>1245</v>
      </c>
      <c r="B1254" s="25" t="s">
        <v>264</v>
      </c>
      <c r="C1254" s="43" t="s">
        <v>279</v>
      </c>
      <c r="D1254" s="44"/>
      <c r="E1254" s="23">
        <v>1460.81</v>
      </c>
      <c r="F1254" s="23"/>
    </row>
    <row r="1255" spans="1:6" ht="24.75" customHeight="1">
      <c r="A1255" s="24">
        <f t="shared" si="19"/>
        <v>1246</v>
      </c>
      <c r="B1255" s="25" t="s">
        <v>264</v>
      </c>
      <c r="C1255" s="43" t="s">
        <v>280</v>
      </c>
      <c r="D1255" s="44"/>
      <c r="E1255" s="23">
        <v>1195.21</v>
      </c>
      <c r="F1255" s="23"/>
    </row>
    <row r="1256" spans="1:6" ht="24.75" customHeight="1">
      <c r="A1256" s="24">
        <f t="shared" si="19"/>
        <v>1247</v>
      </c>
      <c r="B1256" s="25" t="s">
        <v>264</v>
      </c>
      <c r="C1256" s="43" t="s">
        <v>281</v>
      </c>
      <c r="D1256" s="44"/>
      <c r="E1256" s="23">
        <v>2257.61</v>
      </c>
      <c r="F1256" s="23"/>
    </row>
    <row r="1257" spans="1:6" ht="24.75" customHeight="1">
      <c r="A1257" s="24">
        <f t="shared" si="19"/>
        <v>1248</v>
      </c>
      <c r="B1257" s="25" t="s">
        <v>264</v>
      </c>
      <c r="C1257" s="43" t="s">
        <v>282</v>
      </c>
      <c r="D1257" s="44"/>
      <c r="E1257" s="23">
        <v>1195.21</v>
      </c>
      <c r="F1257" s="23"/>
    </row>
    <row r="1258" spans="1:6" ht="24.75" customHeight="1">
      <c r="A1258" s="24">
        <f t="shared" si="19"/>
        <v>1249</v>
      </c>
      <c r="B1258" s="25" t="s">
        <v>264</v>
      </c>
      <c r="C1258" s="43" t="s">
        <v>283</v>
      </c>
      <c r="D1258" s="44"/>
      <c r="E1258" s="23">
        <v>1195.21</v>
      </c>
      <c r="F1258" s="23"/>
    </row>
    <row r="1259" spans="1:6" ht="24.75" customHeight="1">
      <c r="A1259" s="24">
        <f t="shared" si="19"/>
        <v>1250</v>
      </c>
      <c r="B1259" s="25" t="s">
        <v>264</v>
      </c>
      <c r="C1259" s="43" t="s">
        <v>284</v>
      </c>
      <c r="D1259" s="44"/>
      <c r="E1259" s="23">
        <v>55.05</v>
      </c>
      <c r="F1259" s="23"/>
    </row>
    <row r="1260" spans="1:6" ht="24.75" customHeight="1">
      <c r="A1260" s="24">
        <f t="shared" si="19"/>
        <v>1251</v>
      </c>
      <c r="B1260" s="25" t="s">
        <v>264</v>
      </c>
      <c r="C1260" s="43" t="s">
        <v>285</v>
      </c>
      <c r="D1260" s="44"/>
      <c r="E1260" s="23">
        <v>2.5</v>
      </c>
      <c r="F1260" s="23"/>
    </row>
    <row r="1261" spans="1:6" ht="24.75" customHeight="1">
      <c r="A1261" s="24">
        <f t="shared" si="19"/>
        <v>1252</v>
      </c>
      <c r="B1261" s="25" t="s">
        <v>264</v>
      </c>
      <c r="C1261" s="43" t="s">
        <v>286</v>
      </c>
      <c r="D1261" s="44"/>
      <c r="E1261" s="23">
        <v>1273.06</v>
      </c>
      <c r="F1261" s="23"/>
    </row>
    <row r="1262" spans="1:6" ht="24.75" customHeight="1">
      <c r="A1262" s="24">
        <f t="shared" si="19"/>
        <v>1253</v>
      </c>
      <c r="B1262" s="25" t="s">
        <v>264</v>
      </c>
      <c r="C1262" s="43" t="s">
        <v>287</v>
      </c>
      <c r="D1262" s="44"/>
      <c r="E1262" s="23">
        <v>8.83</v>
      </c>
      <c r="F1262" s="23"/>
    </row>
    <row r="1263" spans="1:6" ht="24.75" customHeight="1">
      <c r="A1263" s="24">
        <f t="shared" si="19"/>
        <v>1254</v>
      </c>
      <c r="B1263" s="25" t="s">
        <v>264</v>
      </c>
      <c r="C1263" s="43" t="s">
        <v>288</v>
      </c>
      <c r="D1263" s="44"/>
      <c r="E1263" s="23">
        <v>94.19</v>
      </c>
      <c r="F1263" s="23"/>
    </row>
    <row r="1264" spans="1:6" ht="24.75" customHeight="1">
      <c r="A1264" s="24">
        <f t="shared" si="19"/>
        <v>1255</v>
      </c>
      <c r="B1264" s="25" t="s">
        <v>264</v>
      </c>
      <c r="C1264" s="43" t="s">
        <v>289</v>
      </c>
      <c r="D1264" s="44"/>
      <c r="E1264" s="23">
        <v>77.09</v>
      </c>
      <c r="F1264" s="23"/>
    </row>
    <row r="1265" spans="1:6" ht="24.75" customHeight="1">
      <c r="A1265" s="24">
        <f t="shared" si="19"/>
        <v>1256</v>
      </c>
      <c r="B1265" s="25" t="s">
        <v>264</v>
      </c>
      <c r="C1265" s="43" t="s">
        <v>290</v>
      </c>
      <c r="D1265" s="44"/>
      <c r="E1265" s="23">
        <v>307.64</v>
      </c>
      <c r="F1265" s="23"/>
    </row>
    <row r="1266" spans="1:6" ht="24.75" customHeight="1">
      <c r="A1266" s="24">
        <f t="shared" si="19"/>
        <v>1257</v>
      </c>
      <c r="B1266" s="25" t="s">
        <v>264</v>
      </c>
      <c r="C1266" s="43" t="s">
        <v>291</v>
      </c>
      <c r="D1266" s="44"/>
      <c r="E1266" s="23">
        <v>162.85</v>
      </c>
      <c r="F1266" s="23"/>
    </row>
    <row r="1267" spans="1:6" ht="24.75" customHeight="1">
      <c r="A1267" s="24">
        <f t="shared" si="19"/>
        <v>1258</v>
      </c>
      <c r="B1267" s="25" t="s">
        <v>264</v>
      </c>
      <c r="C1267" s="43" t="s">
        <v>292</v>
      </c>
      <c r="D1267" s="44"/>
      <c r="E1267" s="23">
        <v>162.89</v>
      </c>
      <c r="F1267" s="23"/>
    </row>
    <row r="1268" spans="1:6" ht="24.75" customHeight="1">
      <c r="A1268" s="24">
        <f t="shared" si="19"/>
        <v>1259</v>
      </c>
      <c r="B1268" s="25" t="s">
        <v>264</v>
      </c>
      <c r="C1268" s="43" t="s">
        <v>293</v>
      </c>
      <c r="D1268" s="44"/>
      <c r="E1268" s="23">
        <v>884</v>
      </c>
      <c r="F1268" s="23"/>
    </row>
    <row r="1269" spans="1:6" ht="24.75" customHeight="1">
      <c r="A1269" s="24">
        <f t="shared" si="19"/>
        <v>1260</v>
      </c>
      <c r="B1269" s="25" t="s">
        <v>264</v>
      </c>
      <c r="C1269" s="43" t="s">
        <v>294</v>
      </c>
      <c r="D1269" s="44"/>
      <c r="E1269" s="23">
        <v>16.66</v>
      </c>
      <c r="F1269" s="23"/>
    </row>
    <row r="1270" spans="1:6" ht="24.75" customHeight="1">
      <c r="A1270" s="24">
        <f t="shared" si="19"/>
        <v>1261</v>
      </c>
      <c r="B1270" s="25" t="s">
        <v>264</v>
      </c>
      <c r="C1270" s="43" t="s">
        <v>295</v>
      </c>
      <c r="D1270" s="44"/>
      <c r="E1270" s="23">
        <v>33.32</v>
      </c>
      <c r="F1270" s="23"/>
    </row>
    <row r="1271" spans="1:6" ht="24.75" customHeight="1">
      <c r="A1271" s="24">
        <f t="shared" si="19"/>
        <v>1262</v>
      </c>
      <c r="B1271" s="25" t="s">
        <v>264</v>
      </c>
      <c r="C1271" s="43" t="s">
        <v>503</v>
      </c>
      <c r="D1271" s="44"/>
      <c r="E1271" s="23">
        <v>3000</v>
      </c>
      <c r="F1271" s="23"/>
    </row>
    <row r="1272" spans="1:6" ht="24.75" customHeight="1">
      <c r="A1272" s="24">
        <f t="shared" si="19"/>
        <v>1263</v>
      </c>
      <c r="B1272" s="25" t="s">
        <v>264</v>
      </c>
      <c r="C1272" s="43" t="s">
        <v>504</v>
      </c>
      <c r="D1272" s="44"/>
      <c r="E1272" s="23">
        <v>3000</v>
      </c>
      <c r="F1272" s="23"/>
    </row>
    <row r="1273" spans="1:6" ht="24.75" customHeight="1">
      <c r="A1273" s="24">
        <f t="shared" si="19"/>
        <v>1264</v>
      </c>
      <c r="B1273" s="25" t="s">
        <v>264</v>
      </c>
      <c r="C1273" s="43" t="s">
        <v>505</v>
      </c>
      <c r="D1273" s="44"/>
      <c r="E1273" s="23">
        <v>77.02</v>
      </c>
      <c r="F1273" s="23"/>
    </row>
    <row r="1274" spans="1:6" ht="24.75" customHeight="1">
      <c r="A1274" s="24">
        <f t="shared" si="19"/>
        <v>1265</v>
      </c>
      <c r="B1274" s="25" t="s">
        <v>264</v>
      </c>
      <c r="C1274" s="43" t="s">
        <v>506</v>
      </c>
      <c r="D1274" s="44"/>
      <c r="E1274" s="23">
        <v>1792.8</v>
      </c>
      <c r="F1274" s="23"/>
    </row>
    <row r="1275" spans="1:6" ht="24.75" customHeight="1">
      <c r="A1275" s="24">
        <f t="shared" si="19"/>
        <v>1266</v>
      </c>
      <c r="B1275" s="25" t="s">
        <v>264</v>
      </c>
      <c r="C1275" s="43" t="s">
        <v>507</v>
      </c>
      <c r="D1275" s="44"/>
      <c r="E1275" s="23">
        <v>3.85</v>
      </c>
      <c r="F1275" s="23"/>
    </row>
    <row r="1276" spans="1:6" ht="24.75" customHeight="1">
      <c r="A1276" s="24">
        <f t="shared" si="19"/>
        <v>1267</v>
      </c>
      <c r="B1276" s="25" t="s">
        <v>264</v>
      </c>
      <c r="C1276" s="43" t="s">
        <v>508</v>
      </c>
      <c r="D1276" s="44"/>
      <c r="E1276" s="23">
        <v>419</v>
      </c>
      <c r="F1276" s="23"/>
    </row>
    <row r="1277" spans="1:6" ht="24.75" customHeight="1">
      <c r="A1277" s="24">
        <f t="shared" si="19"/>
        <v>1268</v>
      </c>
      <c r="B1277" s="25" t="s">
        <v>264</v>
      </c>
      <c r="C1277" s="43" t="s">
        <v>509</v>
      </c>
      <c r="D1277" s="44"/>
      <c r="E1277" s="23">
        <v>2720</v>
      </c>
      <c r="F1277" s="23"/>
    </row>
    <row r="1278" spans="1:6" ht="24.75" customHeight="1">
      <c r="A1278" s="24">
        <f t="shared" si="19"/>
        <v>1269</v>
      </c>
      <c r="B1278" s="25" t="s">
        <v>264</v>
      </c>
      <c r="C1278" s="43" t="s">
        <v>510</v>
      </c>
      <c r="D1278" s="44"/>
      <c r="E1278" s="23">
        <v>406.05</v>
      </c>
      <c r="F1278" s="23"/>
    </row>
    <row r="1279" spans="1:6" ht="24.75" customHeight="1">
      <c r="A1279" s="24">
        <f t="shared" si="19"/>
        <v>1270</v>
      </c>
      <c r="B1279" s="25" t="s">
        <v>264</v>
      </c>
      <c r="C1279" s="43" t="s">
        <v>511</v>
      </c>
      <c r="D1279" s="44"/>
      <c r="E1279" s="23">
        <v>1069.5</v>
      </c>
      <c r="F1279" s="23"/>
    </row>
    <row r="1280" spans="1:6" ht="24.75" customHeight="1">
      <c r="A1280" s="24">
        <f t="shared" si="19"/>
        <v>1271</v>
      </c>
      <c r="B1280" s="25" t="s">
        <v>264</v>
      </c>
      <c r="C1280" s="43" t="s">
        <v>512</v>
      </c>
      <c r="D1280" s="44"/>
      <c r="E1280" s="23">
        <v>115</v>
      </c>
      <c r="F1280" s="23"/>
    </row>
    <row r="1281" spans="1:6" ht="24.75" customHeight="1">
      <c r="A1281" s="24">
        <f t="shared" si="19"/>
        <v>1272</v>
      </c>
      <c r="B1281" s="25" t="s">
        <v>264</v>
      </c>
      <c r="C1281" s="43" t="s">
        <v>513</v>
      </c>
      <c r="D1281" s="44"/>
      <c r="E1281" s="23">
        <v>24</v>
      </c>
      <c r="F1281" s="23"/>
    </row>
    <row r="1282" spans="1:6" ht="24.75" customHeight="1">
      <c r="A1282" s="24">
        <f t="shared" si="19"/>
        <v>1273</v>
      </c>
      <c r="B1282" s="25" t="s">
        <v>264</v>
      </c>
      <c r="C1282" s="43" t="s">
        <v>514</v>
      </c>
      <c r="D1282" s="44"/>
      <c r="E1282" s="23">
        <v>159</v>
      </c>
      <c r="F1282" s="23"/>
    </row>
    <row r="1283" spans="1:6" ht="24.75" customHeight="1">
      <c r="A1283" s="24">
        <f t="shared" si="19"/>
        <v>1274</v>
      </c>
      <c r="B1283" s="25" t="s">
        <v>264</v>
      </c>
      <c r="C1283" s="43" t="s">
        <v>515</v>
      </c>
      <c r="D1283" s="44"/>
      <c r="E1283" s="23">
        <v>320</v>
      </c>
      <c r="F1283" s="23"/>
    </row>
    <row r="1284" spans="1:6" ht="24.75" customHeight="1">
      <c r="A1284" s="24">
        <f t="shared" si="19"/>
        <v>1275</v>
      </c>
      <c r="B1284" s="25" t="s">
        <v>264</v>
      </c>
      <c r="C1284" s="43" t="s">
        <v>516</v>
      </c>
      <c r="D1284" s="44"/>
      <c r="E1284" s="23">
        <v>505.75</v>
      </c>
      <c r="F1284" s="23"/>
    </row>
    <row r="1285" spans="1:6" ht="24.75" customHeight="1">
      <c r="A1285" s="24">
        <f t="shared" si="19"/>
        <v>1276</v>
      </c>
      <c r="B1285" s="25" t="s">
        <v>264</v>
      </c>
      <c r="C1285" s="43" t="s">
        <v>517</v>
      </c>
      <c r="D1285" s="44"/>
      <c r="E1285" s="23">
        <v>564.06</v>
      </c>
      <c r="F1285" s="23"/>
    </row>
    <row r="1286" spans="1:6" ht="24.75" customHeight="1">
      <c r="A1286" s="24">
        <f t="shared" si="19"/>
        <v>1277</v>
      </c>
      <c r="B1286" s="25" t="s">
        <v>264</v>
      </c>
      <c r="C1286" s="43" t="s">
        <v>518</v>
      </c>
      <c r="D1286" s="44"/>
      <c r="E1286" s="23">
        <v>1862.2</v>
      </c>
      <c r="F1286" s="23"/>
    </row>
    <row r="1287" spans="1:6" ht="24.75" customHeight="1">
      <c r="A1287" s="24">
        <f t="shared" si="19"/>
        <v>1278</v>
      </c>
      <c r="B1287" s="25" t="s">
        <v>264</v>
      </c>
      <c r="C1287" s="43" t="s">
        <v>519</v>
      </c>
      <c r="D1287" s="44"/>
      <c r="E1287" s="23">
        <v>3393</v>
      </c>
      <c r="F1287" s="23"/>
    </row>
    <row r="1288" spans="1:6" ht="24.75" customHeight="1">
      <c r="A1288" s="24">
        <f t="shared" si="19"/>
        <v>1279</v>
      </c>
      <c r="B1288" s="25" t="s">
        <v>264</v>
      </c>
      <c r="C1288" s="43" t="s">
        <v>520</v>
      </c>
      <c r="D1288" s="44"/>
      <c r="E1288" s="23">
        <v>3000</v>
      </c>
      <c r="F1288" s="23"/>
    </row>
    <row r="1289" spans="1:6" s="2" customFormat="1" ht="12.75">
      <c r="A1289" s="24"/>
      <c r="B1289" s="9" t="s">
        <v>1033</v>
      </c>
      <c r="C1289" s="21" t="s">
        <v>28</v>
      </c>
      <c r="D1289" s="22"/>
      <c r="E1289" s="45">
        <f>SUM(E10:F1288)</f>
        <v>3041948.5999999978</v>
      </c>
      <c r="F1289" s="45"/>
    </row>
    <row r="1290" spans="1:6" s="2" customFormat="1" ht="12.75">
      <c r="A1290" s="24"/>
      <c r="B1290" s="9"/>
      <c r="C1290" s="46" t="s">
        <v>75</v>
      </c>
      <c r="D1290" s="46"/>
      <c r="E1290" s="20"/>
      <c r="F1290" s="20"/>
    </row>
    <row r="1291" spans="1:6" ht="24.75" customHeight="1">
      <c r="A1291" s="24">
        <v>1</v>
      </c>
      <c r="B1291" s="25" t="s">
        <v>925</v>
      </c>
      <c r="C1291" s="43" t="s">
        <v>521</v>
      </c>
      <c r="D1291" s="44"/>
      <c r="E1291" s="23">
        <v>2088.45</v>
      </c>
      <c r="F1291" s="23"/>
    </row>
    <row r="1292" spans="1:6" ht="24.75" customHeight="1">
      <c r="A1292" s="24">
        <v>2</v>
      </c>
      <c r="B1292" s="25" t="s">
        <v>925</v>
      </c>
      <c r="C1292" s="43" t="s">
        <v>522</v>
      </c>
      <c r="D1292" s="44"/>
      <c r="E1292" s="23">
        <v>185.64</v>
      </c>
      <c r="F1292" s="23"/>
    </row>
    <row r="1293" spans="1:6" ht="24.75" customHeight="1">
      <c r="A1293" s="24">
        <v>3</v>
      </c>
      <c r="B1293" s="25" t="s">
        <v>264</v>
      </c>
      <c r="C1293" s="43" t="s">
        <v>523</v>
      </c>
      <c r="D1293" s="44"/>
      <c r="E1293" s="23">
        <v>4998</v>
      </c>
      <c r="F1293" s="23"/>
    </row>
    <row r="1294" spans="1:6" s="2" customFormat="1" ht="12.75">
      <c r="A1294" s="26" t="s">
        <v>1033</v>
      </c>
      <c r="B1294" s="9" t="s">
        <v>1033</v>
      </c>
      <c r="C1294" s="21" t="s">
        <v>76</v>
      </c>
      <c r="D1294" s="22"/>
      <c r="E1294" s="45">
        <f>SUM(E1291:F1293)</f>
        <v>7272.09</v>
      </c>
      <c r="F1294" s="45"/>
    </row>
    <row r="1295" spans="1:6" ht="14.25" customHeight="1">
      <c r="A1295" s="24" t="s">
        <v>1033</v>
      </c>
      <c r="B1295" s="25" t="s">
        <v>1033</v>
      </c>
      <c r="C1295" s="21" t="s">
        <v>77</v>
      </c>
      <c r="D1295" s="22"/>
      <c r="E1295" s="23"/>
      <c r="F1295" s="23"/>
    </row>
    <row r="1296" spans="1:6" ht="24.75" customHeight="1">
      <c r="A1296" s="24" t="s">
        <v>1035</v>
      </c>
      <c r="B1296" s="25" t="s">
        <v>1390</v>
      </c>
      <c r="C1296" s="43" t="s">
        <v>524</v>
      </c>
      <c r="D1296" s="44"/>
      <c r="E1296" s="23">
        <v>60.94</v>
      </c>
      <c r="F1296" s="23"/>
    </row>
    <row r="1297" spans="1:6" ht="24.75" customHeight="1">
      <c r="A1297" s="24" t="s">
        <v>1039</v>
      </c>
      <c r="B1297" s="25" t="s">
        <v>1390</v>
      </c>
      <c r="C1297" s="43" t="s">
        <v>525</v>
      </c>
      <c r="D1297" s="44"/>
      <c r="E1297" s="23">
        <v>90.7</v>
      </c>
      <c r="F1297" s="23"/>
    </row>
    <row r="1298" spans="1:6" ht="24.75" customHeight="1">
      <c r="A1298" s="24" t="s">
        <v>1041</v>
      </c>
      <c r="B1298" s="25" t="s">
        <v>1390</v>
      </c>
      <c r="C1298" s="43" t="s">
        <v>526</v>
      </c>
      <c r="D1298" s="44"/>
      <c r="E1298" s="23">
        <v>43.02</v>
      </c>
      <c r="F1298" s="23"/>
    </row>
    <row r="1299" spans="1:6" ht="24.75" customHeight="1">
      <c r="A1299" s="24" t="s">
        <v>1042</v>
      </c>
      <c r="B1299" s="25" t="s">
        <v>1390</v>
      </c>
      <c r="C1299" s="43" t="s">
        <v>527</v>
      </c>
      <c r="D1299" s="44"/>
      <c r="E1299" s="23">
        <v>68.74</v>
      </c>
      <c r="F1299" s="23"/>
    </row>
    <row r="1300" spans="1:6" ht="24.75" customHeight="1">
      <c r="A1300" s="24" t="s">
        <v>1043</v>
      </c>
      <c r="B1300" s="25" t="s">
        <v>1390</v>
      </c>
      <c r="C1300" s="43" t="s">
        <v>528</v>
      </c>
      <c r="D1300" s="44"/>
      <c r="E1300" s="23">
        <v>188.9</v>
      </c>
      <c r="F1300" s="23"/>
    </row>
    <row r="1301" spans="1:6" ht="24.75" customHeight="1">
      <c r="A1301" s="24" t="s">
        <v>1044</v>
      </c>
      <c r="B1301" s="25" t="s">
        <v>1390</v>
      </c>
      <c r="C1301" s="43" t="s">
        <v>0</v>
      </c>
      <c r="D1301" s="44"/>
      <c r="E1301" s="23">
        <v>246</v>
      </c>
      <c r="F1301" s="23"/>
    </row>
    <row r="1302" spans="1:6" ht="24.75" customHeight="1">
      <c r="A1302" s="24" t="s">
        <v>1045</v>
      </c>
      <c r="B1302" s="25" t="s">
        <v>1390</v>
      </c>
      <c r="C1302" s="43" t="s">
        <v>1</v>
      </c>
      <c r="D1302" s="44"/>
      <c r="E1302" s="23">
        <v>139.03</v>
      </c>
      <c r="F1302" s="23"/>
    </row>
    <row r="1303" spans="1:6" ht="24.75" customHeight="1">
      <c r="A1303" s="24" t="s">
        <v>1047</v>
      </c>
      <c r="B1303" s="25" t="s">
        <v>1390</v>
      </c>
      <c r="C1303" s="43" t="s">
        <v>2</v>
      </c>
      <c r="D1303" s="44"/>
      <c r="E1303" s="23">
        <v>269.06</v>
      </c>
      <c r="F1303" s="23"/>
    </row>
    <row r="1304" spans="1:6" ht="24.75" customHeight="1">
      <c r="A1304" s="24" t="s">
        <v>1049</v>
      </c>
      <c r="B1304" s="25" t="s">
        <v>1390</v>
      </c>
      <c r="C1304" s="43" t="s">
        <v>3</v>
      </c>
      <c r="D1304" s="44"/>
      <c r="E1304" s="23">
        <v>523.49</v>
      </c>
      <c r="F1304" s="23"/>
    </row>
    <row r="1305" spans="1:6" ht="24.75" customHeight="1">
      <c r="A1305" s="24" t="s">
        <v>1051</v>
      </c>
      <c r="B1305" s="25" t="s">
        <v>1390</v>
      </c>
      <c r="C1305" s="43" t="s">
        <v>4</v>
      </c>
      <c r="D1305" s="44"/>
      <c r="E1305" s="23">
        <v>288.46</v>
      </c>
      <c r="F1305" s="23"/>
    </row>
    <row r="1306" spans="1:6" ht="24.75" customHeight="1">
      <c r="A1306" s="24" t="s">
        <v>1053</v>
      </c>
      <c r="B1306" s="25" t="s">
        <v>1390</v>
      </c>
      <c r="C1306" s="43" t="s">
        <v>5</v>
      </c>
      <c r="D1306" s="44"/>
      <c r="E1306" s="23">
        <v>261</v>
      </c>
      <c r="F1306" s="23"/>
    </row>
    <row r="1307" spans="1:6" ht="24.75" customHeight="1">
      <c r="A1307" s="24" t="s">
        <v>1055</v>
      </c>
      <c r="B1307" s="25" t="s">
        <v>1390</v>
      </c>
      <c r="C1307" s="43" t="s">
        <v>6</v>
      </c>
      <c r="D1307" s="44"/>
      <c r="E1307" s="23">
        <v>44.84</v>
      </c>
      <c r="F1307" s="23"/>
    </row>
    <row r="1308" spans="1:6" ht="24.75" customHeight="1">
      <c r="A1308" s="24" t="s">
        <v>1057</v>
      </c>
      <c r="B1308" s="25" t="s">
        <v>1390</v>
      </c>
      <c r="C1308" s="43" t="s">
        <v>7</v>
      </c>
      <c r="D1308" s="44"/>
      <c r="E1308" s="23">
        <v>38.81</v>
      </c>
      <c r="F1308" s="23"/>
    </row>
    <row r="1309" spans="1:6" ht="24.75" customHeight="1">
      <c r="A1309" s="24" t="s">
        <v>1059</v>
      </c>
      <c r="B1309" s="25" t="s">
        <v>1401</v>
      </c>
      <c r="C1309" s="43" t="s">
        <v>8</v>
      </c>
      <c r="D1309" s="44"/>
      <c r="E1309" s="23">
        <v>6.8</v>
      </c>
      <c r="F1309" s="23"/>
    </row>
    <row r="1310" spans="1:6" ht="24.75" customHeight="1">
      <c r="A1310" s="24" t="s">
        <v>1061</v>
      </c>
      <c r="B1310" s="25" t="s">
        <v>1401</v>
      </c>
      <c r="C1310" s="43" t="s">
        <v>9</v>
      </c>
      <c r="D1310" s="44"/>
      <c r="E1310" s="23">
        <v>844</v>
      </c>
      <c r="F1310" s="23"/>
    </row>
    <row r="1311" spans="1:6" ht="24.75" customHeight="1">
      <c r="A1311" s="24" t="s">
        <v>1063</v>
      </c>
      <c r="B1311" s="25" t="s">
        <v>1401</v>
      </c>
      <c r="C1311" s="43" t="s">
        <v>10</v>
      </c>
      <c r="D1311" s="44"/>
      <c r="E1311" s="23">
        <v>936</v>
      </c>
      <c r="F1311" s="23"/>
    </row>
    <row r="1312" spans="1:6" ht="24.75" customHeight="1">
      <c r="A1312" s="24" t="s">
        <v>1065</v>
      </c>
      <c r="B1312" s="25" t="s">
        <v>1401</v>
      </c>
      <c r="C1312" s="43" t="s">
        <v>11</v>
      </c>
      <c r="D1312" s="44"/>
      <c r="E1312" s="23">
        <v>3926</v>
      </c>
      <c r="F1312" s="23"/>
    </row>
    <row r="1313" spans="1:6" ht="24.75" customHeight="1">
      <c r="A1313" s="24" t="s">
        <v>1067</v>
      </c>
      <c r="B1313" s="25" t="s">
        <v>1401</v>
      </c>
      <c r="C1313" s="43" t="s">
        <v>12</v>
      </c>
      <c r="D1313" s="44"/>
      <c r="E1313" s="23">
        <v>757.8</v>
      </c>
      <c r="F1313" s="23"/>
    </row>
    <row r="1314" spans="1:6" ht="24.75" customHeight="1">
      <c r="A1314" s="24" t="s">
        <v>1069</v>
      </c>
      <c r="B1314" s="25" t="s">
        <v>1401</v>
      </c>
      <c r="C1314" s="43" t="s">
        <v>13</v>
      </c>
      <c r="D1314" s="44"/>
      <c r="E1314" s="23">
        <v>1462</v>
      </c>
      <c r="F1314" s="23"/>
    </row>
    <row r="1315" spans="1:6" ht="24.75" customHeight="1">
      <c r="A1315" s="24" t="s">
        <v>1099</v>
      </c>
      <c r="B1315" s="25" t="s">
        <v>1401</v>
      </c>
      <c r="C1315" s="43" t="s">
        <v>14</v>
      </c>
      <c r="D1315" s="44"/>
      <c r="E1315" s="23">
        <v>154</v>
      </c>
      <c r="F1315" s="23"/>
    </row>
    <row r="1316" spans="1:6" ht="24.75" customHeight="1">
      <c r="A1316" s="24" t="s">
        <v>1101</v>
      </c>
      <c r="B1316" s="25" t="s">
        <v>1401</v>
      </c>
      <c r="C1316" s="43" t="s">
        <v>15</v>
      </c>
      <c r="D1316" s="44"/>
      <c r="E1316" s="23">
        <v>558</v>
      </c>
      <c r="F1316" s="23"/>
    </row>
    <row r="1317" spans="1:6" ht="24.75" customHeight="1">
      <c r="A1317" s="24" t="s">
        <v>1103</v>
      </c>
      <c r="B1317" s="25" t="s">
        <v>1401</v>
      </c>
      <c r="C1317" s="43" t="s">
        <v>16</v>
      </c>
      <c r="D1317" s="44"/>
      <c r="E1317" s="23">
        <v>1977</v>
      </c>
      <c r="F1317" s="23"/>
    </row>
    <row r="1318" spans="1:6" ht="24.75" customHeight="1">
      <c r="A1318" s="24" t="s">
        <v>1105</v>
      </c>
      <c r="B1318" s="25" t="s">
        <v>1401</v>
      </c>
      <c r="C1318" s="43" t="s">
        <v>17</v>
      </c>
      <c r="D1318" s="44"/>
      <c r="E1318" s="23">
        <v>465</v>
      </c>
      <c r="F1318" s="23"/>
    </row>
    <row r="1319" spans="1:6" ht="24.75" customHeight="1">
      <c r="A1319" s="24" t="s">
        <v>1107</v>
      </c>
      <c r="B1319" s="25" t="s">
        <v>1401</v>
      </c>
      <c r="C1319" s="43" t="s">
        <v>18</v>
      </c>
      <c r="D1319" s="44"/>
      <c r="E1319" s="23">
        <v>36201.4</v>
      </c>
      <c r="F1319" s="23"/>
    </row>
    <row r="1320" spans="1:6" ht="24.75" customHeight="1">
      <c r="A1320" s="24" t="s">
        <v>1109</v>
      </c>
      <c r="B1320" s="25" t="s">
        <v>925</v>
      </c>
      <c r="C1320" s="43" t="s">
        <v>19</v>
      </c>
      <c r="D1320" s="44"/>
      <c r="E1320" s="23">
        <v>40649.92</v>
      </c>
      <c r="F1320" s="23"/>
    </row>
    <row r="1321" spans="1:6" s="2" customFormat="1" ht="12.75">
      <c r="A1321" s="26" t="s">
        <v>1033</v>
      </c>
      <c r="B1321" s="9" t="s">
        <v>1033</v>
      </c>
      <c r="C1321" s="21" t="s">
        <v>78</v>
      </c>
      <c r="D1321" s="22"/>
      <c r="E1321" s="45">
        <f>SUM(E1296:F1320)</f>
        <v>90200.91</v>
      </c>
      <c r="F1321" s="45"/>
    </row>
    <row r="1322" spans="1:6" s="2" customFormat="1" ht="24.75" customHeight="1">
      <c r="A1322" s="26"/>
      <c r="B1322" s="9"/>
      <c r="C1322" s="46" t="s">
        <v>79</v>
      </c>
      <c r="D1322" s="46"/>
      <c r="E1322" s="20"/>
      <c r="F1322" s="20"/>
    </row>
    <row r="1323" spans="1:6" s="13" customFormat="1" ht="12.75">
      <c r="A1323" s="27">
        <v>1</v>
      </c>
      <c r="B1323" s="28"/>
      <c r="C1323" s="48" t="s">
        <v>80</v>
      </c>
      <c r="D1323" s="48"/>
      <c r="E1323" s="49">
        <v>190069.46</v>
      </c>
      <c r="F1323" s="49"/>
    </row>
    <row r="1324" spans="1:6" s="13" customFormat="1" ht="27" customHeight="1">
      <c r="A1324" s="27"/>
      <c r="B1324" s="28"/>
      <c r="C1324" s="46" t="s">
        <v>81</v>
      </c>
      <c r="D1324" s="46"/>
      <c r="E1324" s="50">
        <f>E1323</f>
        <v>190069.46</v>
      </c>
      <c r="F1324" s="50"/>
    </row>
    <row r="1325" spans="1:6" s="2" customFormat="1" ht="12.75">
      <c r="A1325" s="26" t="s">
        <v>1033</v>
      </c>
      <c r="B1325" s="9" t="s">
        <v>1033</v>
      </c>
      <c r="C1325" s="47" t="s">
        <v>1332</v>
      </c>
      <c r="D1325" s="47"/>
      <c r="E1325" s="45"/>
      <c r="F1325" s="45"/>
    </row>
    <row r="1326" spans="1:6" ht="12.75">
      <c r="A1326" s="24" t="s">
        <v>1035</v>
      </c>
      <c r="B1326" s="25" t="s">
        <v>786</v>
      </c>
      <c r="C1326" s="43" t="s">
        <v>1333</v>
      </c>
      <c r="D1326" s="44"/>
      <c r="E1326" s="23">
        <v>-39075.18</v>
      </c>
      <c r="F1326" s="23"/>
    </row>
    <row r="1327" spans="1:6" ht="12.75">
      <c r="A1327" s="24" t="s">
        <v>1039</v>
      </c>
      <c r="B1327" s="25" t="s">
        <v>786</v>
      </c>
      <c r="C1327" s="43" t="s">
        <v>260</v>
      </c>
      <c r="D1327" s="44"/>
      <c r="E1327" s="23">
        <v>-6000</v>
      </c>
      <c r="F1327" s="23"/>
    </row>
    <row r="1328" spans="1:6" s="2" customFormat="1" ht="12.75" customHeight="1">
      <c r="A1328" s="26" t="s">
        <v>1033</v>
      </c>
      <c r="B1328" s="9" t="s">
        <v>1033</v>
      </c>
      <c r="C1328" s="21" t="s">
        <v>1334</v>
      </c>
      <c r="D1328" s="22"/>
      <c r="E1328" s="45">
        <f>SUM(E1326:F1327)</f>
        <v>-45075.18</v>
      </c>
      <c r="F1328" s="45"/>
    </row>
    <row r="1329" spans="1:6" s="2" customFormat="1" ht="14.25" customHeight="1">
      <c r="A1329" s="21" t="s">
        <v>1335</v>
      </c>
      <c r="B1329" s="22"/>
      <c r="C1329" s="22"/>
      <c r="D1329" s="22"/>
      <c r="E1329" s="51">
        <f>E6+E8+E1289+E1294+E1321+E1324+E1328</f>
        <v>8184349.879999998</v>
      </c>
      <c r="F1329" s="50"/>
    </row>
    <row r="1333" spans="1:6" ht="12.75">
      <c r="A1333" s="36" t="s">
        <v>1336</v>
      </c>
      <c r="B1333" s="37"/>
      <c r="C1333" s="37"/>
      <c r="D1333" s="38" t="s">
        <v>1337</v>
      </c>
      <c r="E1333" s="38"/>
      <c r="F1333" s="38"/>
    </row>
    <row r="1334" spans="1:6" ht="12.75">
      <c r="A1334" s="39" t="s">
        <v>1338</v>
      </c>
      <c r="B1334" s="39"/>
      <c r="C1334" s="39"/>
      <c r="D1334" s="40" t="s">
        <v>1339</v>
      </c>
      <c r="E1334" s="40"/>
      <c r="F1334" s="40"/>
    </row>
    <row r="1336" spans="4:5" ht="12.75">
      <c r="D1336" s="29"/>
      <c r="E1336" s="12"/>
    </row>
    <row r="1338" spans="4:6" ht="12.75">
      <c r="D1338" s="32" t="s">
        <v>1340</v>
      </c>
      <c r="E1338" s="33"/>
      <c r="F1338" s="33"/>
    </row>
    <row r="1339" spans="4:6" ht="12.75">
      <c r="D1339" s="34" t="s">
        <v>1341</v>
      </c>
      <c r="E1339" s="34"/>
      <c r="F1339" s="34"/>
    </row>
    <row r="1340" spans="4:6" ht="12.75">
      <c r="D1340" s="30"/>
      <c r="E1340" s="30"/>
      <c r="F1340" s="30"/>
    </row>
    <row r="1341" spans="4:6" ht="12.75">
      <c r="D1341" s="31"/>
      <c r="E1341" s="30"/>
      <c r="F1341" s="30"/>
    </row>
    <row r="1342" ht="12.75">
      <c r="A1342" s="1"/>
    </row>
    <row r="1343" spans="1:6" ht="12.75">
      <c r="A1343" s="1"/>
      <c r="D1343" s="35" t="s">
        <v>1342</v>
      </c>
      <c r="E1343" s="35"/>
      <c r="F1343" s="35"/>
    </row>
    <row r="1344" spans="1:6" ht="12.75">
      <c r="A1344" s="1"/>
      <c r="D1344" s="35" t="s">
        <v>1343</v>
      </c>
      <c r="E1344" s="35"/>
      <c r="F1344" s="35"/>
    </row>
  </sheetData>
  <mergeCells count="2662">
    <mergeCell ref="C7:D7"/>
    <mergeCell ref="E7:F7"/>
    <mergeCell ref="C8:D8"/>
    <mergeCell ref="E8:F8"/>
    <mergeCell ref="C1328:D1328"/>
    <mergeCell ref="E1328:F1328"/>
    <mergeCell ref="A1329:D1329"/>
    <mergeCell ref="E1329:F1329"/>
    <mergeCell ref="C1326:D1326"/>
    <mergeCell ref="E1326:F1326"/>
    <mergeCell ref="C1327:D1327"/>
    <mergeCell ref="E1327:F1327"/>
    <mergeCell ref="C1322:D1322"/>
    <mergeCell ref="E1322:F1322"/>
    <mergeCell ref="C1325:D1325"/>
    <mergeCell ref="E1325:F1325"/>
    <mergeCell ref="C1323:D1323"/>
    <mergeCell ref="E1323:F1323"/>
    <mergeCell ref="C1324:D1324"/>
    <mergeCell ref="E1324:F1324"/>
    <mergeCell ref="C1320:D1320"/>
    <mergeCell ref="E1320:F1320"/>
    <mergeCell ref="C1321:D1321"/>
    <mergeCell ref="E1321:F1321"/>
    <mergeCell ref="C1318:D1318"/>
    <mergeCell ref="E1318:F1318"/>
    <mergeCell ref="C1319:D1319"/>
    <mergeCell ref="E1319:F1319"/>
    <mergeCell ref="C1316:D1316"/>
    <mergeCell ref="E1316:F1316"/>
    <mergeCell ref="C1317:D1317"/>
    <mergeCell ref="E1317:F1317"/>
    <mergeCell ref="C1314:D1314"/>
    <mergeCell ref="E1314:F1314"/>
    <mergeCell ref="C1315:D1315"/>
    <mergeCell ref="E1315:F1315"/>
    <mergeCell ref="C1312:D1312"/>
    <mergeCell ref="E1312:F1312"/>
    <mergeCell ref="C1313:D1313"/>
    <mergeCell ref="E1313:F1313"/>
    <mergeCell ref="C1310:D1310"/>
    <mergeCell ref="E1310:F1310"/>
    <mergeCell ref="C1311:D1311"/>
    <mergeCell ref="E1311:F1311"/>
    <mergeCell ref="C1308:D1308"/>
    <mergeCell ref="E1308:F1308"/>
    <mergeCell ref="C1309:D1309"/>
    <mergeCell ref="E1309:F1309"/>
    <mergeCell ref="C1306:D1306"/>
    <mergeCell ref="E1306:F1306"/>
    <mergeCell ref="C1307:D1307"/>
    <mergeCell ref="E1307:F1307"/>
    <mergeCell ref="C1304:D1304"/>
    <mergeCell ref="E1304:F1304"/>
    <mergeCell ref="C1305:D1305"/>
    <mergeCell ref="E1305:F1305"/>
    <mergeCell ref="C1302:D1302"/>
    <mergeCell ref="E1302:F1302"/>
    <mergeCell ref="C1303:D1303"/>
    <mergeCell ref="E1303:F1303"/>
    <mergeCell ref="C1300:D1300"/>
    <mergeCell ref="E1300:F1300"/>
    <mergeCell ref="C1301:D1301"/>
    <mergeCell ref="E1301:F1301"/>
    <mergeCell ref="C1298:D1298"/>
    <mergeCell ref="E1298:F1298"/>
    <mergeCell ref="C1299:D1299"/>
    <mergeCell ref="E1299:F1299"/>
    <mergeCell ref="C1296:D1296"/>
    <mergeCell ref="E1296:F1296"/>
    <mergeCell ref="C1297:D1297"/>
    <mergeCell ref="E1297:F1297"/>
    <mergeCell ref="C1294:D1294"/>
    <mergeCell ref="E1294:F1294"/>
    <mergeCell ref="C1295:D1295"/>
    <mergeCell ref="E1295:F1295"/>
    <mergeCell ref="C1292:D1292"/>
    <mergeCell ref="E1292:F1292"/>
    <mergeCell ref="C1293:D1293"/>
    <mergeCell ref="E1293:F1293"/>
    <mergeCell ref="C1291:D1291"/>
    <mergeCell ref="E1291:F1291"/>
    <mergeCell ref="C1290:D1290"/>
    <mergeCell ref="E1290:F1290"/>
    <mergeCell ref="C1288:D1288"/>
    <mergeCell ref="E1288:F1288"/>
    <mergeCell ref="C1289:D1289"/>
    <mergeCell ref="E1289:F1289"/>
    <mergeCell ref="C1286:D1286"/>
    <mergeCell ref="E1286:F1286"/>
    <mergeCell ref="C1287:D1287"/>
    <mergeCell ref="E1287:F1287"/>
    <mergeCell ref="C1284:D1284"/>
    <mergeCell ref="E1284:F1284"/>
    <mergeCell ref="C1285:D1285"/>
    <mergeCell ref="E1285:F1285"/>
    <mergeCell ref="C1282:D1282"/>
    <mergeCell ref="E1282:F1282"/>
    <mergeCell ref="C1283:D1283"/>
    <mergeCell ref="E1283:F1283"/>
    <mergeCell ref="C1280:D1280"/>
    <mergeCell ref="E1280:F1280"/>
    <mergeCell ref="C1281:D1281"/>
    <mergeCell ref="E1281:F1281"/>
    <mergeCell ref="C1278:D1278"/>
    <mergeCell ref="E1278:F1278"/>
    <mergeCell ref="C1279:D1279"/>
    <mergeCell ref="E1279:F1279"/>
    <mergeCell ref="C1276:D1276"/>
    <mergeCell ref="E1276:F1276"/>
    <mergeCell ref="C1277:D1277"/>
    <mergeCell ref="E1277:F1277"/>
    <mergeCell ref="C1274:D1274"/>
    <mergeCell ref="E1274:F1274"/>
    <mergeCell ref="C1275:D1275"/>
    <mergeCell ref="E1275:F1275"/>
    <mergeCell ref="C1272:D1272"/>
    <mergeCell ref="E1272:F1272"/>
    <mergeCell ref="C1273:D1273"/>
    <mergeCell ref="E1273:F1273"/>
    <mergeCell ref="C1270:D1270"/>
    <mergeCell ref="E1270:F1270"/>
    <mergeCell ref="C1271:D1271"/>
    <mergeCell ref="E1271:F1271"/>
    <mergeCell ref="C1268:D1268"/>
    <mergeCell ref="E1268:F1268"/>
    <mergeCell ref="C1269:D1269"/>
    <mergeCell ref="E1269:F1269"/>
    <mergeCell ref="C1266:D1266"/>
    <mergeCell ref="E1266:F1266"/>
    <mergeCell ref="C1267:D1267"/>
    <mergeCell ref="E1267:F1267"/>
    <mergeCell ref="C1264:D1264"/>
    <mergeCell ref="E1264:F1264"/>
    <mergeCell ref="C1265:D1265"/>
    <mergeCell ref="E1265:F1265"/>
    <mergeCell ref="C1262:D1262"/>
    <mergeCell ref="E1262:F1262"/>
    <mergeCell ref="C1263:D1263"/>
    <mergeCell ref="E1263:F1263"/>
    <mergeCell ref="C1260:D1260"/>
    <mergeCell ref="E1260:F1260"/>
    <mergeCell ref="C1261:D1261"/>
    <mergeCell ref="E1261:F1261"/>
    <mergeCell ref="C1258:D1258"/>
    <mergeCell ref="E1258:F1258"/>
    <mergeCell ref="C1259:D1259"/>
    <mergeCell ref="E1259:F1259"/>
    <mergeCell ref="C1256:D1256"/>
    <mergeCell ref="E1256:F1256"/>
    <mergeCell ref="C1257:D1257"/>
    <mergeCell ref="E1257:F1257"/>
    <mergeCell ref="C1254:D1254"/>
    <mergeCell ref="E1254:F1254"/>
    <mergeCell ref="C1255:D1255"/>
    <mergeCell ref="E1255:F1255"/>
    <mergeCell ref="C1252:D1252"/>
    <mergeCell ref="E1252:F1252"/>
    <mergeCell ref="C1253:D1253"/>
    <mergeCell ref="E1253:F1253"/>
    <mergeCell ref="C1250:D1250"/>
    <mergeCell ref="E1250:F1250"/>
    <mergeCell ref="C1251:D1251"/>
    <mergeCell ref="E1251:F1251"/>
    <mergeCell ref="C1248:D1248"/>
    <mergeCell ref="E1248:F1248"/>
    <mergeCell ref="C1249:D1249"/>
    <mergeCell ref="E1249:F1249"/>
    <mergeCell ref="C1246:D1246"/>
    <mergeCell ref="E1246:F1246"/>
    <mergeCell ref="C1247:D1247"/>
    <mergeCell ref="E1247:F1247"/>
    <mergeCell ref="C1244:D1244"/>
    <mergeCell ref="E1244:F1244"/>
    <mergeCell ref="C1245:D1245"/>
    <mergeCell ref="E1245:F1245"/>
    <mergeCell ref="C1242:D1242"/>
    <mergeCell ref="E1242:F1242"/>
    <mergeCell ref="C1243:D1243"/>
    <mergeCell ref="E1243:F1243"/>
    <mergeCell ref="C1239:D1239"/>
    <mergeCell ref="E1239:F1239"/>
    <mergeCell ref="C1240:D1240"/>
    <mergeCell ref="E1240:F1240"/>
    <mergeCell ref="C1241:D1241"/>
    <mergeCell ref="E1241:F1241"/>
    <mergeCell ref="C1237:D1237"/>
    <mergeCell ref="E1237:F1237"/>
    <mergeCell ref="C1238:D1238"/>
    <mergeCell ref="E1238:F1238"/>
    <mergeCell ref="C1235:D1235"/>
    <mergeCell ref="E1235:F1235"/>
    <mergeCell ref="C1236:D1236"/>
    <mergeCell ref="E1236:F1236"/>
    <mergeCell ref="C1233:D1233"/>
    <mergeCell ref="E1233:F1233"/>
    <mergeCell ref="C1234:D1234"/>
    <mergeCell ref="E1234:F1234"/>
    <mergeCell ref="C1231:D1231"/>
    <mergeCell ref="E1231:F1231"/>
    <mergeCell ref="C1232:D1232"/>
    <mergeCell ref="E1232:F1232"/>
    <mergeCell ref="C1229:D1229"/>
    <mergeCell ref="E1229:F1229"/>
    <mergeCell ref="C1230:D1230"/>
    <mergeCell ref="E1230:F1230"/>
    <mergeCell ref="E1226:F1226"/>
    <mergeCell ref="C1227:D1227"/>
    <mergeCell ref="E1227:F1227"/>
    <mergeCell ref="C1228:D1228"/>
    <mergeCell ref="E1228:F1228"/>
    <mergeCell ref="C1225:D1225"/>
    <mergeCell ref="E1225:F1225"/>
    <mergeCell ref="C1222:D1222"/>
    <mergeCell ref="E1222:F1222"/>
    <mergeCell ref="C1223:D1223"/>
    <mergeCell ref="E1223:F1223"/>
    <mergeCell ref="C1224:D1224"/>
    <mergeCell ref="E1224:F1224"/>
    <mergeCell ref="C1226:D1226"/>
    <mergeCell ref="C1220:D1220"/>
    <mergeCell ref="E1220:F1220"/>
    <mergeCell ref="C1221:D1221"/>
    <mergeCell ref="E1221:F1221"/>
    <mergeCell ref="C1218:D1218"/>
    <mergeCell ref="E1218:F1218"/>
    <mergeCell ref="C1219:D1219"/>
    <mergeCell ref="E1219:F1219"/>
    <mergeCell ref="C1216:D1216"/>
    <mergeCell ref="E1216:F1216"/>
    <mergeCell ref="C1217:D1217"/>
    <mergeCell ref="E1217:F1217"/>
    <mergeCell ref="C1214:D1214"/>
    <mergeCell ref="E1214:F1214"/>
    <mergeCell ref="C1215:D1215"/>
    <mergeCell ref="E1215:F1215"/>
    <mergeCell ref="C1212:D1212"/>
    <mergeCell ref="E1212:F1212"/>
    <mergeCell ref="C1213:D1213"/>
    <mergeCell ref="E1213:F1213"/>
    <mergeCell ref="C1210:D1210"/>
    <mergeCell ref="E1210:F1210"/>
    <mergeCell ref="C1211:D1211"/>
    <mergeCell ref="E1211:F1211"/>
    <mergeCell ref="C1208:D1208"/>
    <mergeCell ref="E1208:F1208"/>
    <mergeCell ref="C1209:D1209"/>
    <mergeCell ref="E1209:F1209"/>
    <mergeCell ref="C1206:D1206"/>
    <mergeCell ref="E1206:F1206"/>
    <mergeCell ref="C1207:D1207"/>
    <mergeCell ref="E1207:F1207"/>
    <mergeCell ref="C1204:D1204"/>
    <mergeCell ref="E1204:F1204"/>
    <mergeCell ref="C1205:D1205"/>
    <mergeCell ref="E1205:F1205"/>
    <mergeCell ref="C1202:D1202"/>
    <mergeCell ref="E1202:F1202"/>
    <mergeCell ref="C1203:D1203"/>
    <mergeCell ref="E1203:F1203"/>
    <mergeCell ref="C1200:D1200"/>
    <mergeCell ref="E1200:F1200"/>
    <mergeCell ref="C1201:D1201"/>
    <mergeCell ref="E1201:F1201"/>
    <mergeCell ref="C1198:D1198"/>
    <mergeCell ref="E1198:F1198"/>
    <mergeCell ref="C1199:D1199"/>
    <mergeCell ref="E1199:F1199"/>
    <mergeCell ref="C1196:D1196"/>
    <mergeCell ref="E1196:F1196"/>
    <mergeCell ref="C1197:D1197"/>
    <mergeCell ref="E1197:F1197"/>
    <mergeCell ref="C1194:D1194"/>
    <mergeCell ref="E1194:F1194"/>
    <mergeCell ref="C1195:D1195"/>
    <mergeCell ref="E1195:F1195"/>
    <mergeCell ref="C1192:D1192"/>
    <mergeCell ref="E1192:F1192"/>
    <mergeCell ref="C1193:D1193"/>
    <mergeCell ref="E1193:F1193"/>
    <mergeCell ref="C1190:D1190"/>
    <mergeCell ref="E1190:F1190"/>
    <mergeCell ref="C1191:D1191"/>
    <mergeCell ref="E1191:F1191"/>
    <mergeCell ref="C1188:D1188"/>
    <mergeCell ref="E1188:F1188"/>
    <mergeCell ref="C1189:D1189"/>
    <mergeCell ref="E1189:F1189"/>
    <mergeCell ref="C1186:D1186"/>
    <mergeCell ref="E1186:F1186"/>
    <mergeCell ref="C1187:D1187"/>
    <mergeCell ref="E1187:F1187"/>
    <mergeCell ref="C1184:D1184"/>
    <mergeCell ref="E1184:F1184"/>
    <mergeCell ref="C1185:D1185"/>
    <mergeCell ref="E1185:F1185"/>
    <mergeCell ref="C1182:D1182"/>
    <mergeCell ref="E1182:F1182"/>
    <mergeCell ref="C1183:D1183"/>
    <mergeCell ref="E1183:F1183"/>
    <mergeCell ref="C1180:D1180"/>
    <mergeCell ref="E1180:F1180"/>
    <mergeCell ref="C1181:D1181"/>
    <mergeCell ref="E1181:F1181"/>
    <mergeCell ref="C1178:D1178"/>
    <mergeCell ref="E1178:F1178"/>
    <mergeCell ref="C1179:D1179"/>
    <mergeCell ref="E1179:F1179"/>
    <mergeCell ref="C1176:D1176"/>
    <mergeCell ref="E1176:F1176"/>
    <mergeCell ref="C1177:D1177"/>
    <mergeCell ref="E1177:F1177"/>
    <mergeCell ref="C1174:D1174"/>
    <mergeCell ref="E1174:F1174"/>
    <mergeCell ref="C1175:D1175"/>
    <mergeCell ref="E1175:F1175"/>
    <mergeCell ref="C1172:D1172"/>
    <mergeCell ref="E1172:F1172"/>
    <mergeCell ref="C1173:D1173"/>
    <mergeCell ref="E1173:F1173"/>
    <mergeCell ref="C1170:D1170"/>
    <mergeCell ref="E1170:F1170"/>
    <mergeCell ref="C1171:D1171"/>
    <mergeCell ref="E1171:F1171"/>
    <mergeCell ref="C1168:D1168"/>
    <mergeCell ref="E1168:F1168"/>
    <mergeCell ref="C1169:D1169"/>
    <mergeCell ref="E1169:F1169"/>
    <mergeCell ref="C1166:D1166"/>
    <mergeCell ref="E1166:F1166"/>
    <mergeCell ref="C1167:D1167"/>
    <mergeCell ref="E1167:F1167"/>
    <mergeCell ref="C1164:D1164"/>
    <mergeCell ref="E1164:F1164"/>
    <mergeCell ref="C1165:D1165"/>
    <mergeCell ref="E1165:F1165"/>
    <mergeCell ref="C1162:D1162"/>
    <mergeCell ref="E1162:F1162"/>
    <mergeCell ref="C1163:D1163"/>
    <mergeCell ref="E1163:F1163"/>
    <mergeCell ref="C1160:D1160"/>
    <mergeCell ref="E1160:F1160"/>
    <mergeCell ref="C1161:D1161"/>
    <mergeCell ref="E1161:F1161"/>
    <mergeCell ref="C1158:D1158"/>
    <mergeCell ref="E1158:F1158"/>
    <mergeCell ref="C1159:D1159"/>
    <mergeCell ref="E1159:F1159"/>
    <mergeCell ref="C1156:D1156"/>
    <mergeCell ref="E1156:F1156"/>
    <mergeCell ref="C1157:D1157"/>
    <mergeCell ref="E1157:F1157"/>
    <mergeCell ref="C1154:D1154"/>
    <mergeCell ref="E1154:F1154"/>
    <mergeCell ref="C1155:D1155"/>
    <mergeCell ref="E1155:F1155"/>
    <mergeCell ref="C1152:D1152"/>
    <mergeCell ref="E1152:F1152"/>
    <mergeCell ref="C1153:D1153"/>
    <mergeCell ref="E1153:F1153"/>
    <mergeCell ref="C1150:D1150"/>
    <mergeCell ref="E1150:F1150"/>
    <mergeCell ref="C1151:D1151"/>
    <mergeCell ref="E1151:F1151"/>
    <mergeCell ref="C1148:D1148"/>
    <mergeCell ref="E1148:F1148"/>
    <mergeCell ref="C1149:D1149"/>
    <mergeCell ref="E1149:F1149"/>
    <mergeCell ref="C1146:D1146"/>
    <mergeCell ref="E1146:F1146"/>
    <mergeCell ref="C1147:D1147"/>
    <mergeCell ref="E1147:F1147"/>
    <mergeCell ref="C1144:D1144"/>
    <mergeCell ref="E1144:F1144"/>
    <mergeCell ref="C1145:D1145"/>
    <mergeCell ref="E1145:F1145"/>
    <mergeCell ref="C1142:D1142"/>
    <mergeCell ref="E1142:F1142"/>
    <mergeCell ref="C1143:D1143"/>
    <mergeCell ref="E1143:F1143"/>
    <mergeCell ref="C1140:D1140"/>
    <mergeCell ref="E1140:F1140"/>
    <mergeCell ref="C1141:D1141"/>
    <mergeCell ref="E1141:F1141"/>
    <mergeCell ref="C1138:D1138"/>
    <mergeCell ref="E1138:F1138"/>
    <mergeCell ref="C1139:D1139"/>
    <mergeCell ref="E1139:F1139"/>
    <mergeCell ref="C1136:D1136"/>
    <mergeCell ref="E1136:F1136"/>
    <mergeCell ref="C1137:D1137"/>
    <mergeCell ref="E1137:F1137"/>
    <mergeCell ref="C1134:D1134"/>
    <mergeCell ref="E1134:F1134"/>
    <mergeCell ref="C1135:D1135"/>
    <mergeCell ref="E1135:F1135"/>
    <mergeCell ref="C1132:D1132"/>
    <mergeCell ref="E1132:F1132"/>
    <mergeCell ref="C1133:D1133"/>
    <mergeCell ref="E1133:F1133"/>
    <mergeCell ref="C1130:D1130"/>
    <mergeCell ref="E1130:F1130"/>
    <mergeCell ref="C1131:D1131"/>
    <mergeCell ref="E1131:F1131"/>
    <mergeCell ref="C1128:D1128"/>
    <mergeCell ref="E1128:F1128"/>
    <mergeCell ref="C1129:D1129"/>
    <mergeCell ref="E1129:F1129"/>
    <mergeCell ref="C1126:D1126"/>
    <mergeCell ref="E1126:F1126"/>
    <mergeCell ref="C1127:D1127"/>
    <mergeCell ref="E1127:F1127"/>
    <mergeCell ref="C1124:D1124"/>
    <mergeCell ref="E1124:F1124"/>
    <mergeCell ref="C1125:D1125"/>
    <mergeCell ref="E1125:F1125"/>
    <mergeCell ref="C1122:D1122"/>
    <mergeCell ref="E1122:F1122"/>
    <mergeCell ref="C1123:D1123"/>
    <mergeCell ref="E1123:F1123"/>
    <mergeCell ref="C1120:D1120"/>
    <mergeCell ref="E1120:F1120"/>
    <mergeCell ref="C1121:D1121"/>
    <mergeCell ref="E1121:F1121"/>
    <mergeCell ref="C1118:D1118"/>
    <mergeCell ref="E1118:F1118"/>
    <mergeCell ref="C1119:D1119"/>
    <mergeCell ref="E1119:F1119"/>
    <mergeCell ref="C1116:D1116"/>
    <mergeCell ref="E1116:F1116"/>
    <mergeCell ref="C1117:D1117"/>
    <mergeCell ref="E1117:F1117"/>
    <mergeCell ref="C1114:D1114"/>
    <mergeCell ref="E1114:F1114"/>
    <mergeCell ref="C1115:D1115"/>
    <mergeCell ref="E1115:F1115"/>
    <mergeCell ref="C1112:D1112"/>
    <mergeCell ref="E1112:F1112"/>
    <mergeCell ref="C1113:D1113"/>
    <mergeCell ref="E1113:F1113"/>
    <mergeCell ref="C1110:D1110"/>
    <mergeCell ref="E1110:F1110"/>
    <mergeCell ref="C1111:D1111"/>
    <mergeCell ref="E1111:F1111"/>
    <mergeCell ref="C1108:D1108"/>
    <mergeCell ref="E1108:F1108"/>
    <mergeCell ref="C1109:D1109"/>
    <mergeCell ref="E1109:F1109"/>
    <mergeCell ref="C1106:D1106"/>
    <mergeCell ref="E1106:F1106"/>
    <mergeCell ref="C1107:D1107"/>
    <mergeCell ref="E1107:F1107"/>
    <mergeCell ref="C1104:D1104"/>
    <mergeCell ref="E1104:F1104"/>
    <mergeCell ref="C1105:D1105"/>
    <mergeCell ref="E1105:F1105"/>
    <mergeCell ref="C1102:D1102"/>
    <mergeCell ref="E1102:F1102"/>
    <mergeCell ref="C1103:D1103"/>
    <mergeCell ref="E1103:F1103"/>
    <mergeCell ref="C1100:D1100"/>
    <mergeCell ref="E1100:F1100"/>
    <mergeCell ref="C1101:D1101"/>
    <mergeCell ref="E1101:F1101"/>
    <mergeCell ref="C1098:D1098"/>
    <mergeCell ref="E1098:F1098"/>
    <mergeCell ref="C1099:D1099"/>
    <mergeCell ref="E1099:F1099"/>
    <mergeCell ref="C1096:D1096"/>
    <mergeCell ref="E1096:F1096"/>
    <mergeCell ref="C1097:D1097"/>
    <mergeCell ref="E1097:F1097"/>
    <mergeCell ref="C1094:D1094"/>
    <mergeCell ref="E1094:F1094"/>
    <mergeCell ref="C1095:D1095"/>
    <mergeCell ref="E1095:F1095"/>
    <mergeCell ref="C1092:D1092"/>
    <mergeCell ref="E1092:F1092"/>
    <mergeCell ref="C1093:D1093"/>
    <mergeCell ref="E1093:F1093"/>
    <mergeCell ref="C1090:D1090"/>
    <mergeCell ref="E1090:F1090"/>
    <mergeCell ref="C1091:D1091"/>
    <mergeCell ref="E1091:F1091"/>
    <mergeCell ref="C1088:D1088"/>
    <mergeCell ref="E1088:F1088"/>
    <mergeCell ref="C1089:D1089"/>
    <mergeCell ref="E1089:F1089"/>
    <mergeCell ref="C1086:D1086"/>
    <mergeCell ref="E1086:F1086"/>
    <mergeCell ref="C1087:D1087"/>
    <mergeCell ref="E1087:F1087"/>
    <mergeCell ref="C1084:D1084"/>
    <mergeCell ref="E1084:F1084"/>
    <mergeCell ref="C1085:D1085"/>
    <mergeCell ref="E1085:F1085"/>
    <mergeCell ref="C1082:D1082"/>
    <mergeCell ref="E1082:F1082"/>
    <mergeCell ref="C1083:D1083"/>
    <mergeCell ref="E1083:F1083"/>
    <mergeCell ref="C1080:D1080"/>
    <mergeCell ref="E1080:F1080"/>
    <mergeCell ref="C1081:D1081"/>
    <mergeCell ref="E1081:F1081"/>
    <mergeCell ref="C1078:D1078"/>
    <mergeCell ref="E1078:F1078"/>
    <mergeCell ref="C1079:D1079"/>
    <mergeCell ref="E1079:F1079"/>
    <mergeCell ref="C1076:D1076"/>
    <mergeCell ref="E1076:F1076"/>
    <mergeCell ref="C1077:D1077"/>
    <mergeCell ref="E1077:F1077"/>
    <mergeCell ref="C1074:D1074"/>
    <mergeCell ref="E1074:F1074"/>
    <mergeCell ref="C1075:D1075"/>
    <mergeCell ref="E1075:F1075"/>
    <mergeCell ref="C1072:D1072"/>
    <mergeCell ref="E1072:F1072"/>
    <mergeCell ref="C1073:D1073"/>
    <mergeCell ref="E1073:F1073"/>
    <mergeCell ref="C1070:D1070"/>
    <mergeCell ref="E1070:F1070"/>
    <mergeCell ref="C1071:D1071"/>
    <mergeCell ref="E1071:F1071"/>
    <mergeCell ref="C1068:D1068"/>
    <mergeCell ref="E1068:F1068"/>
    <mergeCell ref="C1069:D1069"/>
    <mergeCell ref="E1069:F1069"/>
    <mergeCell ref="C1066:D1066"/>
    <mergeCell ref="E1066:F1066"/>
    <mergeCell ref="C1067:D1067"/>
    <mergeCell ref="E1067:F1067"/>
    <mergeCell ref="C1064:D1064"/>
    <mergeCell ref="E1064:F1064"/>
    <mergeCell ref="C1065:D1065"/>
    <mergeCell ref="E1065:F1065"/>
    <mergeCell ref="C1062:D1062"/>
    <mergeCell ref="E1062:F1062"/>
    <mergeCell ref="C1063:D1063"/>
    <mergeCell ref="E1063:F1063"/>
    <mergeCell ref="C1060:D1060"/>
    <mergeCell ref="E1060:F1060"/>
    <mergeCell ref="C1061:D1061"/>
    <mergeCell ref="E1061:F1061"/>
    <mergeCell ref="C1058:D1058"/>
    <mergeCell ref="E1058:F1058"/>
    <mergeCell ref="C1059:D1059"/>
    <mergeCell ref="E1059:F1059"/>
    <mergeCell ref="C1056:D1056"/>
    <mergeCell ref="E1056:F1056"/>
    <mergeCell ref="C1057:D1057"/>
    <mergeCell ref="E1057:F1057"/>
    <mergeCell ref="C1054:D1054"/>
    <mergeCell ref="E1054:F1054"/>
    <mergeCell ref="C1055:D1055"/>
    <mergeCell ref="E1055:F1055"/>
    <mergeCell ref="C1052:D1052"/>
    <mergeCell ref="E1052:F1052"/>
    <mergeCell ref="C1053:D1053"/>
    <mergeCell ref="E1053:F1053"/>
    <mergeCell ref="C1050:D1050"/>
    <mergeCell ref="E1050:F1050"/>
    <mergeCell ref="C1051:D1051"/>
    <mergeCell ref="E1051:F1051"/>
    <mergeCell ref="C1048:D1048"/>
    <mergeCell ref="E1048:F1048"/>
    <mergeCell ref="C1049:D1049"/>
    <mergeCell ref="E1049:F1049"/>
    <mergeCell ref="C1046:D1046"/>
    <mergeCell ref="E1046:F1046"/>
    <mergeCell ref="C1047:D1047"/>
    <mergeCell ref="E1047:F1047"/>
    <mergeCell ref="C1044:D1044"/>
    <mergeCell ref="E1044:F1044"/>
    <mergeCell ref="C1045:D1045"/>
    <mergeCell ref="E1045:F1045"/>
    <mergeCell ref="C1042:D1042"/>
    <mergeCell ref="E1042:F1042"/>
    <mergeCell ref="C1043:D1043"/>
    <mergeCell ref="E1043:F1043"/>
    <mergeCell ref="C1040:D1040"/>
    <mergeCell ref="E1040:F1040"/>
    <mergeCell ref="C1041:D1041"/>
    <mergeCell ref="E1041:F1041"/>
    <mergeCell ref="C1038:D1038"/>
    <mergeCell ref="E1038:F1038"/>
    <mergeCell ref="C1039:D1039"/>
    <mergeCell ref="E1039:F1039"/>
    <mergeCell ref="C1036:D1036"/>
    <mergeCell ref="E1036:F1036"/>
    <mergeCell ref="C1037:D1037"/>
    <mergeCell ref="E1037:F1037"/>
    <mergeCell ref="C1034:D1034"/>
    <mergeCell ref="E1034:F1034"/>
    <mergeCell ref="C1035:D1035"/>
    <mergeCell ref="E1035:F1035"/>
    <mergeCell ref="C1032:D1032"/>
    <mergeCell ref="E1032:F1032"/>
    <mergeCell ref="C1033:D1033"/>
    <mergeCell ref="E1033:F1033"/>
    <mergeCell ref="C1030:D1030"/>
    <mergeCell ref="E1030:F1030"/>
    <mergeCell ref="C1031:D1031"/>
    <mergeCell ref="E1031:F1031"/>
    <mergeCell ref="C1028:D1028"/>
    <mergeCell ref="E1028:F1028"/>
    <mergeCell ref="C1029:D1029"/>
    <mergeCell ref="E1029:F1029"/>
    <mergeCell ref="C1026:D1026"/>
    <mergeCell ref="E1026:F1026"/>
    <mergeCell ref="C1027:D1027"/>
    <mergeCell ref="E1027:F1027"/>
    <mergeCell ref="C1024:D1024"/>
    <mergeCell ref="E1024:F1024"/>
    <mergeCell ref="C1025:D1025"/>
    <mergeCell ref="E1025:F1025"/>
    <mergeCell ref="C1022:D1022"/>
    <mergeCell ref="E1022:F1022"/>
    <mergeCell ref="C1023:D1023"/>
    <mergeCell ref="E1023:F1023"/>
    <mergeCell ref="C1020:D1020"/>
    <mergeCell ref="E1020:F1020"/>
    <mergeCell ref="C1021:D1021"/>
    <mergeCell ref="E1021:F1021"/>
    <mergeCell ref="C1018:D1018"/>
    <mergeCell ref="E1018:F1018"/>
    <mergeCell ref="C1019:D1019"/>
    <mergeCell ref="E1019:F1019"/>
    <mergeCell ref="C1016:D1016"/>
    <mergeCell ref="E1016:F1016"/>
    <mergeCell ref="C1017:D1017"/>
    <mergeCell ref="E1017:F1017"/>
    <mergeCell ref="C1014:D1014"/>
    <mergeCell ref="E1014:F1014"/>
    <mergeCell ref="C1015:D1015"/>
    <mergeCell ref="E1015:F1015"/>
    <mergeCell ref="C1012:D1012"/>
    <mergeCell ref="E1012:F1012"/>
    <mergeCell ref="C1013:D1013"/>
    <mergeCell ref="E1013:F1013"/>
    <mergeCell ref="C1010:D1010"/>
    <mergeCell ref="E1010:F1010"/>
    <mergeCell ref="C1011:D1011"/>
    <mergeCell ref="E1011:F1011"/>
    <mergeCell ref="C1008:D1008"/>
    <mergeCell ref="E1008:F1008"/>
    <mergeCell ref="C1009:D1009"/>
    <mergeCell ref="E1009:F1009"/>
    <mergeCell ref="C1006:D1006"/>
    <mergeCell ref="E1006:F1006"/>
    <mergeCell ref="C1007:D1007"/>
    <mergeCell ref="E1007:F1007"/>
    <mergeCell ref="C1004:D1004"/>
    <mergeCell ref="E1004:F1004"/>
    <mergeCell ref="C1005:D1005"/>
    <mergeCell ref="E1005:F1005"/>
    <mergeCell ref="C1002:D1002"/>
    <mergeCell ref="E1002:F1002"/>
    <mergeCell ref="C1003:D1003"/>
    <mergeCell ref="E1003:F1003"/>
    <mergeCell ref="C1000:D1000"/>
    <mergeCell ref="E1000:F1000"/>
    <mergeCell ref="C1001:D1001"/>
    <mergeCell ref="E1001:F1001"/>
    <mergeCell ref="C998:D998"/>
    <mergeCell ref="E998:F998"/>
    <mergeCell ref="C999:D999"/>
    <mergeCell ref="E999:F999"/>
    <mergeCell ref="C996:D996"/>
    <mergeCell ref="E996:F996"/>
    <mergeCell ref="C997:D997"/>
    <mergeCell ref="E997:F997"/>
    <mergeCell ref="C994:D994"/>
    <mergeCell ref="E994:F994"/>
    <mergeCell ref="C995:D995"/>
    <mergeCell ref="E995:F995"/>
    <mergeCell ref="C992:D992"/>
    <mergeCell ref="E992:F992"/>
    <mergeCell ref="C993:D993"/>
    <mergeCell ref="E993:F993"/>
    <mergeCell ref="C990:D990"/>
    <mergeCell ref="E990:F990"/>
    <mergeCell ref="C991:D991"/>
    <mergeCell ref="E991:F991"/>
    <mergeCell ref="C988:D988"/>
    <mergeCell ref="E988:F988"/>
    <mergeCell ref="C989:D989"/>
    <mergeCell ref="E989:F989"/>
    <mergeCell ref="C986:D986"/>
    <mergeCell ref="E986:F986"/>
    <mergeCell ref="C987:D987"/>
    <mergeCell ref="E987:F987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80:D980"/>
    <mergeCell ref="E980:F980"/>
    <mergeCell ref="C981:D981"/>
    <mergeCell ref="E981:F981"/>
    <mergeCell ref="C978:D978"/>
    <mergeCell ref="E978:F978"/>
    <mergeCell ref="C979:D979"/>
    <mergeCell ref="E979:F979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52:D952"/>
    <mergeCell ref="E952:F952"/>
    <mergeCell ref="C953:D953"/>
    <mergeCell ref="E953:F953"/>
    <mergeCell ref="C950:D950"/>
    <mergeCell ref="E950:F950"/>
    <mergeCell ref="C951:D951"/>
    <mergeCell ref="E951:F951"/>
    <mergeCell ref="C948:D948"/>
    <mergeCell ref="E948:F948"/>
    <mergeCell ref="C949:D949"/>
    <mergeCell ref="E949:F949"/>
    <mergeCell ref="C946:D946"/>
    <mergeCell ref="E946:F946"/>
    <mergeCell ref="C947:D947"/>
    <mergeCell ref="E947:F947"/>
    <mergeCell ref="C944:D944"/>
    <mergeCell ref="E944:F944"/>
    <mergeCell ref="C945:D945"/>
    <mergeCell ref="E945:F945"/>
    <mergeCell ref="C942:D942"/>
    <mergeCell ref="E942:F942"/>
    <mergeCell ref="C943:D943"/>
    <mergeCell ref="E943:F943"/>
    <mergeCell ref="C940:D940"/>
    <mergeCell ref="E940:F940"/>
    <mergeCell ref="C941:D941"/>
    <mergeCell ref="E941:F941"/>
    <mergeCell ref="C938:D938"/>
    <mergeCell ref="E938:F938"/>
    <mergeCell ref="C939:D939"/>
    <mergeCell ref="E939:F939"/>
    <mergeCell ref="C936:D936"/>
    <mergeCell ref="E936:F936"/>
    <mergeCell ref="C937:D937"/>
    <mergeCell ref="E937:F937"/>
    <mergeCell ref="C934:D934"/>
    <mergeCell ref="E934:F934"/>
    <mergeCell ref="C935:D935"/>
    <mergeCell ref="E935:F935"/>
    <mergeCell ref="C932:D932"/>
    <mergeCell ref="E932:F932"/>
    <mergeCell ref="C933:D933"/>
    <mergeCell ref="E933:F933"/>
    <mergeCell ref="C930:D930"/>
    <mergeCell ref="E930:F930"/>
    <mergeCell ref="C931:D931"/>
    <mergeCell ref="E931:F931"/>
    <mergeCell ref="C928:D928"/>
    <mergeCell ref="E928:F928"/>
    <mergeCell ref="C929:D929"/>
    <mergeCell ref="E929:F929"/>
    <mergeCell ref="C926:D926"/>
    <mergeCell ref="E926:F926"/>
    <mergeCell ref="C927:D927"/>
    <mergeCell ref="E927:F927"/>
    <mergeCell ref="C924:D924"/>
    <mergeCell ref="E924:F924"/>
    <mergeCell ref="C925:D925"/>
    <mergeCell ref="E925:F925"/>
    <mergeCell ref="C922:D922"/>
    <mergeCell ref="E922:F922"/>
    <mergeCell ref="C923:D923"/>
    <mergeCell ref="E923:F923"/>
    <mergeCell ref="C920:D920"/>
    <mergeCell ref="E920:F920"/>
    <mergeCell ref="C921:D921"/>
    <mergeCell ref="E921:F921"/>
    <mergeCell ref="C918:D918"/>
    <mergeCell ref="E918:F918"/>
    <mergeCell ref="C919:D919"/>
    <mergeCell ref="E919:F919"/>
    <mergeCell ref="C916:D916"/>
    <mergeCell ref="E916:F916"/>
    <mergeCell ref="C917:D917"/>
    <mergeCell ref="E917:F917"/>
    <mergeCell ref="C914:D914"/>
    <mergeCell ref="E914:F914"/>
    <mergeCell ref="C915:D915"/>
    <mergeCell ref="E915:F915"/>
    <mergeCell ref="C912:D912"/>
    <mergeCell ref="E912:F912"/>
    <mergeCell ref="C913:D913"/>
    <mergeCell ref="E913:F913"/>
    <mergeCell ref="C910:D910"/>
    <mergeCell ref="E910:F910"/>
    <mergeCell ref="C911:D911"/>
    <mergeCell ref="E911:F911"/>
    <mergeCell ref="C908:D908"/>
    <mergeCell ref="E908:F908"/>
    <mergeCell ref="C909:D909"/>
    <mergeCell ref="E909:F909"/>
    <mergeCell ref="C906:D906"/>
    <mergeCell ref="E906:F906"/>
    <mergeCell ref="C907:D907"/>
    <mergeCell ref="E907:F907"/>
    <mergeCell ref="C904:D904"/>
    <mergeCell ref="E904:F904"/>
    <mergeCell ref="C905:D905"/>
    <mergeCell ref="E905:F905"/>
    <mergeCell ref="C902:D902"/>
    <mergeCell ref="E902:F902"/>
    <mergeCell ref="C903:D903"/>
    <mergeCell ref="E903:F903"/>
    <mergeCell ref="C900:D900"/>
    <mergeCell ref="E900:F900"/>
    <mergeCell ref="C901:D901"/>
    <mergeCell ref="E901:F901"/>
    <mergeCell ref="C898:D898"/>
    <mergeCell ref="E898:F898"/>
    <mergeCell ref="C899:D899"/>
    <mergeCell ref="E899:F899"/>
    <mergeCell ref="C896:D896"/>
    <mergeCell ref="E896:F896"/>
    <mergeCell ref="C897:D897"/>
    <mergeCell ref="E897:F897"/>
    <mergeCell ref="C894:D894"/>
    <mergeCell ref="E894:F894"/>
    <mergeCell ref="C895:D895"/>
    <mergeCell ref="E895:F895"/>
    <mergeCell ref="C892:D892"/>
    <mergeCell ref="E892:F892"/>
    <mergeCell ref="C893:D893"/>
    <mergeCell ref="E893:F893"/>
    <mergeCell ref="C890:D890"/>
    <mergeCell ref="E890:F890"/>
    <mergeCell ref="C891:D891"/>
    <mergeCell ref="E891:F891"/>
    <mergeCell ref="C888:D888"/>
    <mergeCell ref="E888:F888"/>
    <mergeCell ref="C889:D889"/>
    <mergeCell ref="E889:F889"/>
    <mergeCell ref="C886:D886"/>
    <mergeCell ref="E886:F886"/>
    <mergeCell ref="C887:D887"/>
    <mergeCell ref="E887:F887"/>
    <mergeCell ref="C884:D884"/>
    <mergeCell ref="E884:F884"/>
    <mergeCell ref="C885:D885"/>
    <mergeCell ref="E885:F885"/>
    <mergeCell ref="C882:D882"/>
    <mergeCell ref="E882:F882"/>
    <mergeCell ref="C883:D883"/>
    <mergeCell ref="E883:F883"/>
    <mergeCell ref="C880:D880"/>
    <mergeCell ref="E880:F880"/>
    <mergeCell ref="C881:D881"/>
    <mergeCell ref="E881:F881"/>
    <mergeCell ref="C878:D878"/>
    <mergeCell ref="E878:F878"/>
    <mergeCell ref="C879:D879"/>
    <mergeCell ref="E879:F879"/>
    <mergeCell ref="C876:D876"/>
    <mergeCell ref="E876:F876"/>
    <mergeCell ref="C877:D877"/>
    <mergeCell ref="E877:F877"/>
    <mergeCell ref="C874:D874"/>
    <mergeCell ref="E874:F874"/>
    <mergeCell ref="C875:D875"/>
    <mergeCell ref="E875:F875"/>
    <mergeCell ref="C872:D872"/>
    <mergeCell ref="E872:F872"/>
    <mergeCell ref="C873:D873"/>
    <mergeCell ref="E873:F873"/>
    <mergeCell ref="C870:D870"/>
    <mergeCell ref="E870:F870"/>
    <mergeCell ref="C871:D871"/>
    <mergeCell ref="E871:F871"/>
    <mergeCell ref="C868:D868"/>
    <mergeCell ref="E868:F868"/>
    <mergeCell ref="C869:D869"/>
    <mergeCell ref="E869:F869"/>
    <mergeCell ref="C866:D866"/>
    <mergeCell ref="E866:F866"/>
    <mergeCell ref="C867:D867"/>
    <mergeCell ref="E867:F867"/>
    <mergeCell ref="E863:F863"/>
    <mergeCell ref="C864:D864"/>
    <mergeCell ref="E864:F864"/>
    <mergeCell ref="C865:D865"/>
    <mergeCell ref="E865:F865"/>
    <mergeCell ref="C860:D860"/>
    <mergeCell ref="E860:F860"/>
    <mergeCell ref="C861:D861"/>
    <mergeCell ref="E861:F861"/>
    <mergeCell ref="C862:D862"/>
    <mergeCell ref="E862:F862"/>
    <mergeCell ref="C863:D863"/>
    <mergeCell ref="C858:D858"/>
    <mergeCell ref="E858:F858"/>
    <mergeCell ref="C859:D859"/>
    <mergeCell ref="E859:F859"/>
    <mergeCell ref="C856:D856"/>
    <mergeCell ref="E856:F856"/>
    <mergeCell ref="C857:D857"/>
    <mergeCell ref="E857:F857"/>
    <mergeCell ref="C854:D854"/>
    <mergeCell ref="E854:F854"/>
    <mergeCell ref="C855:D855"/>
    <mergeCell ref="E855:F855"/>
    <mergeCell ref="C852:D852"/>
    <mergeCell ref="E852:F852"/>
    <mergeCell ref="C853:D853"/>
    <mergeCell ref="E853:F853"/>
    <mergeCell ref="C850:D850"/>
    <mergeCell ref="E850:F850"/>
    <mergeCell ref="C851:D851"/>
    <mergeCell ref="E851:F851"/>
    <mergeCell ref="C848:D848"/>
    <mergeCell ref="E848:F848"/>
    <mergeCell ref="C849:D849"/>
    <mergeCell ref="E849:F849"/>
    <mergeCell ref="C846:D846"/>
    <mergeCell ref="E846:F846"/>
    <mergeCell ref="C847:D847"/>
    <mergeCell ref="E847:F847"/>
    <mergeCell ref="C844:D844"/>
    <mergeCell ref="E844:F844"/>
    <mergeCell ref="C845:D845"/>
    <mergeCell ref="E845:F845"/>
    <mergeCell ref="C842:D842"/>
    <mergeCell ref="E842:F842"/>
    <mergeCell ref="C843:D843"/>
    <mergeCell ref="E843:F843"/>
    <mergeCell ref="C840:D840"/>
    <mergeCell ref="E840:F840"/>
    <mergeCell ref="C841:D841"/>
    <mergeCell ref="E841:F841"/>
    <mergeCell ref="C838:D838"/>
    <mergeCell ref="E838:F838"/>
    <mergeCell ref="C839:D839"/>
    <mergeCell ref="E839:F839"/>
    <mergeCell ref="C836:D836"/>
    <mergeCell ref="E836:F836"/>
    <mergeCell ref="C837:D837"/>
    <mergeCell ref="E837:F837"/>
    <mergeCell ref="C834:D834"/>
    <mergeCell ref="E834:F834"/>
    <mergeCell ref="C835:D835"/>
    <mergeCell ref="E835:F835"/>
    <mergeCell ref="C832:D832"/>
    <mergeCell ref="E832:F832"/>
    <mergeCell ref="C833:D833"/>
    <mergeCell ref="E833:F833"/>
    <mergeCell ref="C830:D830"/>
    <mergeCell ref="E830:F830"/>
    <mergeCell ref="C831:D831"/>
    <mergeCell ref="E831:F831"/>
    <mergeCell ref="E827:F827"/>
    <mergeCell ref="C828:D828"/>
    <mergeCell ref="E828:F828"/>
    <mergeCell ref="C829:D829"/>
    <mergeCell ref="E829:F829"/>
    <mergeCell ref="C824:D824"/>
    <mergeCell ref="E824:F824"/>
    <mergeCell ref="C825:D825"/>
    <mergeCell ref="E825:F825"/>
    <mergeCell ref="C826:D826"/>
    <mergeCell ref="E826:F826"/>
    <mergeCell ref="C827:D827"/>
    <mergeCell ref="C822:D822"/>
    <mergeCell ref="E822:F822"/>
    <mergeCell ref="C823:D823"/>
    <mergeCell ref="E823:F823"/>
    <mergeCell ref="C820:D820"/>
    <mergeCell ref="E820:F820"/>
    <mergeCell ref="C821:D821"/>
    <mergeCell ref="E821:F821"/>
    <mergeCell ref="C818:D818"/>
    <mergeCell ref="E818:F818"/>
    <mergeCell ref="C819:D819"/>
    <mergeCell ref="E819:F819"/>
    <mergeCell ref="C816:D816"/>
    <mergeCell ref="E816:F816"/>
    <mergeCell ref="C817:D817"/>
    <mergeCell ref="E817:F817"/>
    <mergeCell ref="C814:D814"/>
    <mergeCell ref="E814:F814"/>
    <mergeCell ref="C815:D815"/>
    <mergeCell ref="E815:F815"/>
    <mergeCell ref="C812:D812"/>
    <mergeCell ref="E812:F812"/>
    <mergeCell ref="C813:D813"/>
    <mergeCell ref="E813:F813"/>
    <mergeCell ref="C810:D810"/>
    <mergeCell ref="E810:F810"/>
    <mergeCell ref="C811:D811"/>
    <mergeCell ref="E811:F811"/>
    <mergeCell ref="C808:D808"/>
    <mergeCell ref="E808:F808"/>
    <mergeCell ref="C809:D809"/>
    <mergeCell ref="E809:F809"/>
    <mergeCell ref="C806:D806"/>
    <mergeCell ref="E806:F806"/>
    <mergeCell ref="C807:D807"/>
    <mergeCell ref="E807:F807"/>
    <mergeCell ref="C804:D804"/>
    <mergeCell ref="E804:F804"/>
    <mergeCell ref="C805:D805"/>
    <mergeCell ref="E805:F805"/>
    <mergeCell ref="C802:D802"/>
    <mergeCell ref="E802:F802"/>
    <mergeCell ref="C803:D803"/>
    <mergeCell ref="E803:F803"/>
    <mergeCell ref="C800:D800"/>
    <mergeCell ref="E800:F800"/>
    <mergeCell ref="C801:D801"/>
    <mergeCell ref="E801:F801"/>
    <mergeCell ref="C798:D798"/>
    <mergeCell ref="E798:F798"/>
    <mergeCell ref="C799:D799"/>
    <mergeCell ref="E799:F799"/>
    <mergeCell ref="C796:D796"/>
    <mergeCell ref="E796:F796"/>
    <mergeCell ref="C797:D797"/>
    <mergeCell ref="E797:F797"/>
    <mergeCell ref="C794:D794"/>
    <mergeCell ref="E794:F794"/>
    <mergeCell ref="C795:D795"/>
    <mergeCell ref="E795:F795"/>
    <mergeCell ref="C792:D792"/>
    <mergeCell ref="E792:F792"/>
    <mergeCell ref="C793:D793"/>
    <mergeCell ref="E793:F793"/>
    <mergeCell ref="C790:D790"/>
    <mergeCell ref="E790:F790"/>
    <mergeCell ref="C791:D791"/>
    <mergeCell ref="E791:F791"/>
    <mergeCell ref="C788:D788"/>
    <mergeCell ref="E788:F788"/>
    <mergeCell ref="C789:D789"/>
    <mergeCell ref="E789:F789"/>
    <mergeCell ref="C786:D786"/>
    <mergeCell ref="E786:F786"/>
    <mergeCell ref="C787:D787"/>
    <mergeCell ref="E787:F787"/>
    <mergeCell ref="C784:D784"/>
    <mergeCell ref="E784:F784"/>
    <mergeCell ref="C785:D785"/>
    <mergeCell ref="E785:F785"/>
    <mergeCell ref="C782:D782"/>
    <mergeCell ref="E782:F782"/>
    <mergeCell ref="C783:D783"/>
    <mergeCell ref="E783:F783"/>
    <mergeCell ref="C780:D780"/>
    <mergeCell ref="E780:F780"/>
    <mergeCell ref="C781:D781"/>
    <mergeCell ref="E781:F781"/>
    <mergeCell ref="C778:D778"/>
    <mergeCell ref="E778:F778"/>
    <mergeCell ref="C779:D779"/>
    <mergeCell ref="E779:F779"/>
    <mergeCell ref="C776:D776"/>
    <mergeCell ref="E776:F776"/>
    <mergeCell ref="C777:D777"/>
    <mergeCell ref="E777:F777"/>
    <mergeCell ref="C774:D774"/>
    <mergeCell ref="E774:F774"/>
    <mergeCell ref="C775:D775"/>
    <mergeCell ref="E775:F775"/>
    <mergeCell ref="C772:D772"/>
    <mergeCell ref="E772:F772"/>
    <mergeCell ref="C773:D773"/>
    <mergeCell ref="E773:F773"/>
    <mergeCell ref="C770:D770"/>
    <mergeCell ref="E770:F770"/>
    <mergeCell ref="C771:D771"/>
    <mergeCell ref="E771:F771"/>
    <mergeCell ref="C768:D768"/>
    <mergeCell ref="E768:F768"/>
    <mergeCell ref="C769:D769"/>
    <mergeCell ref="E769:F769"/>
    <mergeCell ref="C766:D766"/>
    <mergeCell ref="E766:F766"/>
    <mergeCell ref="C767:D767"/>
    <mergeCell ref="E767:F767"/>
    <mergeCell ref="C764:D764"/>
    <mergeCell ref="E764:F764"/>
    <mergeCell ref="C765:D765"/>
    <mergeCell ref="E765:F765"/>
    <mergeCell ref="C762:D762"/>
    <mergeCell ref="E762:F762"/>
    <mergeCell ref="C763:D763"/>
    <mergeCell ref="E763:F763"/>
    <mergeCell ref="C760:D760"/>
    <mergeCell ref="E760:F760"/>
    <mergeCell ref="C761:D761"/>
    <mergeCell ref="E761:F761"/>
    <mergeCell ref="C758:D758"/>
    <mergeCell ref="E758:F758"/>
    <mergeCell ref="C759:D759"/>
    <mergeCell ref="E759:F759"/>
    <mergeCell ref="C756:D756"/>
    <mergeCell ref="E756:F756"/>
    <mergeCell ref="C757:D757"/>
    <mergeCell ref="E757:F757"/>
    <mergeCell ref="C754:D754"/>
    <mergeCell ref="E754:F754"/>
    <mergeCell ref="C755:D755"/>
    <mergeCell ref="E755:F755"/>
    <mergeCell ref="C752:D752"/>
    <mergeCell ref="E752:F752"/>
    <mergeCell ref="C753:D753"/>
    <mergeCell ref="E753:F753"/>
    <mergeCell ref="C750:D750"/>
    <mergeCell ref="E750:F750"/>
    <mergeCell ref="C751:D751"/>
    <mergeCell ref="E751:F751"/>
    <mergeCell ref="C748:D748"/>
    <mergeCell ref="E748:F748"/>
    <mergeCell ref="C749:D749"/>
    <mergeCell ref="E749:F749"/>
    <mergeCell ref="C746:D746"/>
    <mergeCell ref="E746:F746"/>
    <mergeCell ref="C747:D747"/>
    <mergeCell ref="E747:F747"/>
    <mergeCell ref="C744:D744"/>
    <mergeCell ref="E744:F744"/>
    <mergeCell ref="C745:D745"/>
    <mergeCell ref="E745:F745"/>
    <mergeCell ref="C742:D742"/>
    <mergeCell ref="E742:F742"/>
    <mergeCell ref="C743:D743"/>
    <mergeCell ref="E743:F743"/>
    <mergeCell ref="C740:D740"/>
    <mergeCell ref="E740:F740"/>
    <mergeCell ref="C741:D741"/>
    <mergeCell ref="E741:F741"/>
    <mergeCell ref="C738:D738"/>
    <mergeCell ref="E738:F738"/>
    <mergeCell ref="C739:D739"/>
    <mergeCell ref="E739:F739"/>
    <mergeCell ref="C736:D736"/>
    <mergeCell ref="E736:F736"/>
    <mergeCell ref="C737:D737"/>
    <mergeCell ref="E737:F737"/>
    <mergeCell ref="C734:D734"/>
    <mergeCell ref="E734:F734"/>
    <mergeCell ref="C735:D735"/>
    <mergeCell ref="E735:F735"/>
    <mergeCell ref="C732:D732"/>
    <mergeCell ref="E732:F732"/>
    <mergeCell ref="C733:D733"/>
    <mergeCell ref="E733:F733"/>
    <mergeCell ref="C730:D730"/>
    <mergeCell ref="E730:F730"/>
    <mergeCell ref="C731:D731"/>
    <mergeCell ref="E731:F731"/>
    <mergeCell ref="C728:D728"/>
    <mergeCell ref="E728:F728"/>
    <mergeCell ref="C729:D729"/>
    <mergeCell ref="E729:F729"/>
    <mergeCell ref="C726:D726"/>
    <mergeCell ref="E726:F726"/>
    <mergeCell ref="C727:D727"/>
    <mergeCell ref="E727:F727"/>
    <mergeCell ref="C724:D724"/>
    <mergeCell ref="E724:F724"/>
    <mergeCell ref="C725:D725"/>
    <mergeCell ref="E725:F725"/>
    <mergeCell ref="C722:D722"/>
    <mergeCell ref="E722:F722"/>
    <mergeCell ref="C723:D723"/>
    <mergeCell ref="E723:F723"/>
    <mergeCell ref="C720:D720"/>
    <mergeCell ref="E720:F720"/>
    <mergeCell ref="C721:D721"/>
    <mergeCell ref="E721:F721"/>
    <mergeCell ref="C718:D718"/>
    <mergeCell ref="E718:F718"/>
    <mergeCell ref="C719:D719"/>
    <mergeCell ref="E719:F719"/>
    <mergeCell ref="C716:D716"/>
    <mergeCell ref="E716:F716"/>
    <mergeCell ref="C717:D717"/>
    <mergeCell ref="E717:F717"/>
    <mergeCell ref="C714:D714"/>
    <mergeCell ref="E714:F714"/>
    <mergeCell ref="C715:D715"/>
    <mergeCell ref="E715:F715"/>
    <mergeCell ref="C712:D712"/>
    <mergeCell ref="E712:F712"/>
    <mergeCell ref="C713:D713"/>
    <mergeCell ref="E713:F713"/>
    <mergeCell ref="C710:D710"/>
    <mergeCell ref="E710:F710"/>
    <mergeCell ref="C711:D711"/>
    <mergeCell ref="E711:F711"/>
    <mergeCell ref="C708:D708"/>
    <mergeCell ref="E708:F708"/>
    <mergeCell ref="C709:D709"/>
    <mergeCell ref="E709:F709"/>
    <mergeCell ref="C706:D706"/>
    <mergeCell ref="E706:F706"/>
    <mergeCell ref="C707:D707"/>
    <mergeCell ref="E707:F707"/>
    <mergeCell ref="C704:D704"/>
    <mergeCell ref="E704:F704"/>
    <mergeCell ref="C705:D705"/>
    <mergeCell ref="E705:F705"/>
    <mergeCell ref="C702:D702"/>
    <mergeCell ref="E702:F702"/>
    <mergeCell ref="C703:D703"/>
    <mergeCell ref="E703:F703"/>
    <mergeCell ref="C700:D700"/>
    <mergeCell ref="E700:F700"/>
    <mergeCell ref="C701:D701"/>
    <mergeCell ref="E701:F701"/>
    <mergeCell ref="C698:D698"/>
    <mergeCell ref="E698:F698"/>
    <mergeCell ref="C699:D699"/>
    <mergeCell ref="E699:F699"/>
    <mergeCell ref="C696:D696"/>
    <mergeCell ref="E696:F696"/>
    <mergeCell ref="C697:D697"/>
    <mergeCell ref="E697:F697"/>
    <mergeCell ref="C694:D694"/>
    <mergeCell ref="E694:F694"/>
    <mergeCell ref="C695:D695"/>
    <mergeCell ref="E695:F695"/>
    <mergeCell ref="C692:D692"/>
    <mergeCell ref="E692:F692"/>
    <mergeCell ref="C693:D693"/>
    <mergeCell ref="E693:F693"/>
    <mergeCell ref="C690:D690"/>
    <mergeCell ref="E690:F690"/>
    <mergeCell ref="C691:D691"/>
    <mergeCell ref="E691:F691"/>
    <mergeCell ref="C688:D688"/>
    <mergeCell ref="E688:F688"/>
    <mergeCell ref="C689:D689"/>
    <mergeCell ref="E689:F689"/>
    <mergeCell ref="C686:D686"/>
    <mergeCell ref="E686:F686"/>
    <mergeCell ref="C687:D687"/>
    <mergeCell ref="E687:F687"/>
    <mergeCell ref="C684:D684"/>
    <mergeCell ref="E684:F684"/>
    <mergeCell ref="C685:D685"/>
    <mergeCell ref="E685:F685"/>
    <mergeCell ref="C682:D682"/>
    <mergeCell ref="E682:F682"/>
    <mergeCell ref="C683:D683"/>
    <mergeCell ref="E683:F683"/>
    <mergeCell ref="C680:D680"/>
    <mergeCell ref="E680:F680"/>
    <mergeCell ref="C681:D681"/>
    <mergeCell ref="E681:F681"/>
    <mergeCell ref="C678:D678"/>
    <mergeCell ref="E678:F678"/>
    <mergeCell ref="C679:D679"/>
    <mergeCell ref="E679:F679"/>
    <mergeCell ref="C676:D676"/>
    <mergeCell ref="E676:F676"/>
    <mergeCell ref="C677:D677"/>
    <mergeCell ref="E677:F677"/>
    <mergeCell ref="C674:D674"/>
    <mergeCell ref="E674:F674"/>
    <mergeCell ref="C675:D675"/>
    <mergeCell ref="E675:F675"/>
    <mergeCell ref="C672:D672"/>
    <mergeCell ref="E672:F672"/>
    <mergeCell ref="C673:D673"/>
    <mergeCell ref="E673:F673"/>
    <mergeCell ref="C670:D670"/>
    <mergeCell ref="E670:F670"/>
    <mergeCell ref="C671:D671"/>
    <mergeCell ref="E671:F671"/>
    <mergeCell ref="C668:D668"/>
    <mergeCell ref="E668:F668"/>
    <mergeCell ref="C669:D669"/>
    <mergeCell ref="E669:F669"/>
    <mergeCell ref="C666:D666"/>
    <mergeCell ref="E666:F666"/>
    <mergeCell ref="C667:D667"/>
    <mergeCell ref="E667:F667"/>
    <mergeCell ref="C664:D664"/>
    <mergeCell ref="E664:F664"/>
    <mergeCell ref="C665:D665"/>
    <mergeCell ref="E665:F665"/>
    <mergeCell ref="C662:D662"/>
    <mergeCell ref="E662:F662"/>
    <mergeCell ref="C663:D663"/>
    <mergeCell ref="E663:F663"/>
    <mergeCell ref="C660:D660"/>
    <mergeCell ref="E660:F660"/>
    <mergeCell ref="C661:D661"/>
    <mergeCell ref="E661:F661"/>
    <mergeCell ref="C658:D658"/>
    <mergeCell ref="E658:F658"/>
    <mergeCell ref="C659:D659"/>
    <mergeCell ref="E659:F659"/>
    <mergeCell ref="C656:D656"/>
    <mergeCell ref="E656:F656"/>
    <mergeCell ref="C657:D657"/>
    <mergeCell ref="E657:F657"/>
    <mergeCell ref="C654:D654"/>
    <mergeCell ref="E654:F654"/>
    <mergeCell ref="C655:D655"/>
    <mergeCell ref="E655:F655"/>
    <mergeCell ref="C652:D652"/>
    <mergeCell ref="E652:F652"/>
    <mergeCell ref="C653:D653"/>
    <mergeCell ref="E653:F653"/>
    <mergeCell ref="C650:D650"/>
    <mergeCell ref="E650:F650"/>
    <mergeCell ref="C651:D651"/>
    <mergeCell ref="E651:F651"/>
    <mergeCell ref="C648:D648"/>
    <mergeCell ref="E648:F648"/>
    <mergeCell ref="C649:D649"/>
    <mergeCell ref="E649:F649"/>
    <mergeCell ref="C646:D646"/>
    <mergeCell ref="E646:F646"/>
    <mergeCell ref="C647:D647"/>
    <mergeCell ref="E647:F647"/>
    <mergeCell ref="C644:D644"/>
    <mergeCell ref="E644:F644"/>
    <mergeCell ref="C645:D645"/>
    <mergeCell ref="E645:F645"/>
    <mergeCell ref="C642:D642"/>
    <mergeCell ref="E642:F642"/>
    <mergeCell ref="C643:D643"/>
    <mergeCell ref="E643:F643"/>
    <mergeCell ref="C640:D640"/>
    <mergeCell ref="E640:F640"/>
    <mergeCell ref="C641:D641"/>
    <mergeCell ref="E641:F641"/>
    <mergeCell ref="C638:D638"/>
    <mergeCell ref="E638:F638"/>
    <mergeCell ref="C639:D639"/>
    <mergeCell ref="E639:F639"/>
    <mergeCell ref="C636:D636"/>
    <mergeCell ref="E636:F636"/>
    <mergeCell ref="C637:D637"/>
    <mergeCell ref="E637:F637"/>
    <mergeCell ref="C634:D634"/>
    <mergeCell ref="E634:F634"/>
    <mergeCell ref="C635:D635"/>
    <mergeCell ref="E635:F635"/>
    <mergeCell ref="C632:D632"/>
    <mergeCell ref="E632:F632"/>
    <mergeCell ref="C633:D633"/>
    <mergeCell ref="E633:F633"/>
    <mergeCell ref="C630:D630"/>
    <mergeCell ref="E630:F630"/>
    <mergeCell ref="C631:D631"/>
    <mergeCell ref="E631:F631"/>
    <mergeCell ref="C628:D628"/>
    <mergeCell ref="E628:F628"/>
    <mergeCell ref="C629:D629"/>
    <mergeCell ref="E629:F629"/>
    <mergeCell ref="C626:D626"/>
    <mergeCell ref="E626:F626"/>
    <mergeCell ref="C627:D627"/>
    <mergeCell ref="E627:F627"/>
    <mergeCell ref="C624:D624"/>
    <mergeCell ref="E624:F624"/>
    <mergeCell ref="C625:D625"/>
    <mergeCell ref="E625:F625"/>
    <mergeCell ref="C622:D622"/>
    <mergeCell ref="E622:F622"/>
    <mergeCell ref="C623:D623"/>
    <mergeCell ref="E623:F623"/>
    <mergeCell ref="C620:D620"/>
    <mergeCell ref="E620:F620"/>
    <mergeCell ref="C621:D621"/>
    <mergeCell ref="E621:F621"/>
    <mergeCell ref="C618:D618"/>
    <mergeCell ref="E618:F618"/>
    <mergeCell ref="C619:D619"/>
    <mergeCell ref="E619:F619"/>
    <mergeCell ref="C616:D616"/>
    <mergeCell ref="E616:F616"/>
    <mergeCell ref="C617:D617"/>
    <mergeCell ref="E617:F617"/>
    <mergeCell ref="C614:D614"/>
    <mergeCell ref="E614:F614"/>
    <mergeCell ref="C615:D615"/>
    <mergeCell ref="E615:F615"/>
    <mergeCell ref="C612:D612"/>
    <mergeCell ref="E612:F612"/>
    <mergeCell ref="C613:D613"/>
    <mergeCell ref="E613:F613"/>
    <mergeCell ref="C610:D610"/>
    <mergeCell ref="E610:F610"/>
    <mergeCell ref="C611:D611"/>
    <mergeCell ref="E611:F611"/>
    <mergeCell ref="C608:D608"/>
    <mergeCell ref="E608:F608"/>
    <mergeCell ref="C609:D609"/>
    <mergeCell ref="E609:F609"/>
    <mergeCell ref="C606:D606"/>
    <mergeCell ref="E606:F606"/>
    <mergeCell ref="C607:D607"/>
    <mergeCell ref="E607:F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00:D600"/>
    <mergeCell ref="E600:F600"/>
    <mergeCell ref="C601:D601"/>
    <mergeCell ref="E601:F601"/>
    <mergeCell ref="C598:D598"/>
    <mergeCell ref="E598:F598"/>
    <mergeCell ref="C599:D599"/>
    <mergeCell ref="E599:F599"/>
    <mergeCell ref="C595:D595"/>
    <mergeCell ref="E595:F595"/>
    <mergeCell ref="C597:D597"/>
    <mergeCell ref="E597:F597"/>
    <mergeCell ref="C594:D594"/>
    <mergeCell ref="E594:F594"/>
    <mergeCell ref="C596:D596"/>
    <mergeCell ref="E596:F596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C584:D584"/>
    <mergeCell ref="E584:F584"/>
    <mergeCell ref="C585:D585"/>
    <mergeCell ref="E585:F585"/>
    <mergeCell ref="C582:D582"/>
    <mergeCell ref="E582:F582"/>
    <mergeCell ref="C583:D583"/>
    <mergeCell ref="E583:F583"/>
    <mergeCell ref="C580:D580"/>
    <mergeCell ref="E580:F580"/>
    <mergeCell ref="C581:D581"/>
    <mergeCell ref="E581:F581"/>
    <mergeCell ref="C578:D578"/>
    <mergeCell ref="E578:F578"/>
    <mergeCell ref="C579:D579"/>
    <mergeCell ref="E579:F579"/>
    <mergeCell ref="C576:D576"/>
    <mergeCell ref="E576:F576"/>
    <mergeCell ref="C577:D577"/>
    <mergeCell ref="E577:F577"/>
    <mergeCell ref="C574:D574"/>
    <mergeCell ref="E574:F574"/>
    <mergeCell ref="C575:D575"/>
    <mergeCell ref="E575:F575"/>
    <mergeCell ref="C572:D572"/>
    <mergeCell ref="E572:F572"/>
    <mergeCell ref="C573:D573"/>
    <mergeCell ref="E573:F573"/>
    <mergeCell ref="C570:D570"/>
    <mergeCell ref="E570:F570"/>
    <mergeCell ref="C571:D571"/>
    <mergeCell ref="E571:F571"/>
    <mergeCell ref="C568:D568"/>
    <mergeCell ref="E568:F568"/>
    <mergeCell ref="C569:D569"/>
    <mergeCell ref="E569:F569"/>
    <mergeCell ref="C566:D566"/>
    <mergeCell ref="E566:F566"/>
    <mergeCell ref="C565:D565"/>
    <mergeCell ref="E565:F565"/>
    <mergeCell ref="C567:D567"/>
    <mergeCell ref="E567:F567"/>
    <mergeCell ref="C564:D564"/>
    <mergeCell ref="E564:F564"/>
    <mergeCell ref="C562:D562"/>
    <mergeCell ref="E562:F562"/>
    <mergeCell ref="C563:D563"/>
    <mergeCell ref="E563:F563"/>
    <mergeCell ref="C560:D560"/>
    <mergeCell ref="E560:F560"/>
    <mergeCell ref="C561:D561"/>
    <mergeCell ref="E561:F561"/>
    <mergeCell ref="C558:D558"/>
    <mergeCell ref="E558:F558"/>
    <mergeCell ref="C559:D559"/>
    <mergeCell ref="E559:F559"/>
    <mergeCell ref="C556:D556"/>
    <mergeCell ref="E556:F556"/>
    <mergeCell ref="C557:D557"/>
    <mergeCell ref="E557:F557"/>
    <mergeCell ref="C554:D554"/>
    <mergeCell ref="E554:F554"/>
    <mergeCell ref="C555:D555"/>
    <mergeCell ref="E555:F555"/>
    <mergeCell ref="C552:D552"/>
    <mergeCell ref="E552:F552"/>
    <mergeCell ref="C553:D553"/>
    <mergeCell ref="E553:F553"/>
    <mergeCell ref="C550:D550"/>
    <mergeCell ref="E550:F550"/>
    <mergeCell ref="C551:D551"/>
    <mergeCell ref="E551:F551"/>
    <mergeCell ref="C548:D548"/>
    <mergeCell ref="E548:F548"/>
    <mergeCell ref="C549:D549"/>
    <mergeCell ref="E549:F549"/>
    <mergeCell ref="C546:D546"/>
    <mergeCell ref="E546:F546"/>
    <mergeCell ref="C547:D547"/>
    <mergeCell ref="E547:F547"/>
    <mergeCell ref="C544:D544"/>
    <mergeCell ref="E544:F544"/>
    <mergeCell ref="C545:D545"/>
    <mergeCell ref="E545:F545"/>
    <mergeCell ref="C542:D542"/>
    <mergeCell ref="E542:F542"/>
    <mergeCell ref="C543:D543"/>
    <mergeCell ref="E543:F543"/>
    <mergeCell ref="C540:D540"/>
    <mergeCell ref="E540:F540"/>
    <mergeCell ref="C541:D541"/>
    <mergeCell ref="E541:F541"/>
    <mergeCell ref="C538:D538"/>
    <mergeCell ref="E538:F538"/>
    <mergeCell ref="C539:D539"/>
    <mergeCell ref="E539:F539"/>
    <mergeCell ref="C536:D536"/>
    <mergeCell ref="E536:F536"/>
    <mergeCell ref="C537:D537"/>
    <mergeCell ref="E537:F537"/>
    <mergeCell ref="C534:D534"/>
    <mergeCell ref="E534:F534"/>
    <mergeCell ref="C535:D535"/>
    <mergeCell ref="E535:F535"/>
    <mergeCell ref="C532:D532"/>
    <mergeCell ref="E532:F532"/>
    <mergeCell ref="C533:D533"/>
    <mergeCell ref="E533:F533"/>
    <mergeCell ref="C530:D530"/>
    <mergeCell ref="E530:F530"/>
    <mergeCell ref="C531:D531"/>
    <mergeCell ref="E531:F531"/>
    <mergeCell ref="C528:D528"/>
    <mergeCell ref="E528:F528"/>
    <mergeCell ref="C529:D529"/>
    <mergeCell ref="E529:F529"/>
    <mergeCell ref="C526:D526"/>
    <mergeCell ref="E526:F526"/>
    <mergeCell ref="C527:D527"/>
    <mergeCell ref="E527:F527"/>
    <mergeCell ref="C524:D524"/>
    <mergeCell ref="E524:F524"/>
    <mergeCell ref="C525:D525"/>
    <mergeCell ref="E525:F525"/>
    <mergeCell ref="C522:D522"/>
    <mergeCell ref="E522:F522"/>
    <mergeCell ref="C523:D523"/>
    <mergeCell ref="E523:F523"/>
    <mergeCell ref="C520:D520"/>
    <mergeCell ref="E520:F520"/>
    <mergeCell ref="C521:D521"/>
    <mergeCell ref="E521:F521"/>
    <mergeCell ref="C518:D518"/>
    <mergeCell ref="E518:F518"/>
    <mergeCell ref="C519:D519"/>
    <mergeCell ref="E519:F519"/>
    <mergeCell ref="C516:D516"/>
    <mergeCell ref="E516:F516"/>
    <mergeCell ref="C517:D517"/>
    <mergeCell ref="E517:F517"/>
    <mergeCell ref="C514:D514"/>
    <mergeCell ref="E514:F514"/>
    <mergeCell ref="C515:D515"/>
    <mergeCell ref="E515:F515"/>
    <mergeCell ref="C512:D512"/>
    <mergeCell ref="E512:F512"/>
    <mergeCell ref="C513:D513"/>
    <mergeCell ref="E513:F513"/>
    <mergeCell ref="C510:D510"/>
    <mergeCell ref="E510:F510"/>
    <mergeCell ref="C511:D511"/>
    <mergeCell ref="E511:F511"/>
    <mergeCell ref="C508:D508"/>
    <mergeCell ref="E508:F508"/>
    <mergeCell ref="C509:D509"/>
    <mergeCell ref="E509:F509"/>
    <mergeCell ref="C506:D506"/>
    <mergeCell ref="E506:F506"/>
    <mergeCell ref="C507:D507"/>
    <mergeCell ref="E507:F507"/>
    <mergeCell ref="C504:D504"/>
    <mergeCell ref="E504:F504"/>
    <mergeCell ref="C505:D505"/>
    <mergeCell ref="E505:F505"/>
    <mergeCell ref="C502:D502"/>
    <mergeCell ref="E502:F502"/>
    <mergeCell ref="C503:D503"/>
    <mergeCell ref="E503:F503"/>
    <mergeCell ref="C500:D500"/>
    <mergeCell ref="E500:F500"/>
    <mergeCell ref="C501:D501"/>
    <mergeCell ref="E501:F501"/>
    <mergeCell ref="C498:D498"/>
    <mergeCell ref="E498:F498"/>
    <mergeCell ref="C499:D499"/>
    <mergeCell ref="E499:F499"/>
    <mergeCell ref="C496:D496"/>
    <mergeCell ref="E496:F496"/>
    <mergeCell ref="C497:D497"/>
    <mergeCell ref="E497:F497"/>
    <mergeCell ref="C494:D494"/>
    <mergeCell ref="E494:F494"/>
    <mergeCell ref="C495:D495"/>
    <mergeCell ref="E495:F495"/>
    <mergeCell ref="C492:D492"/>
    <mergeCell ref="E492:F492"/>
    <mergeCell ref="C493:D493"/>
    <mergeCell ref="E493:F493"/>
    <mergeCell ref="C490:D490"/>
    <mergeCell ref="E490:F490"/>
    <mergeCell ref="C491:D491"/>
    <mergeCell ref="E491:F491"/>
    <mergeCell ref="C488:D488"/>
    <mergeCell ref="E488:F488"/>
    <mergeCell ref="C489:D489"/>
    <mergeCell ref="E489:F489"/>
    <mergeCell ref="C486:D486"/>
    <mergeCell ref="E486:F486"/>
    <mergeCell ref="C487:D487"/>
    <mergeCell ref="E487:F487"/>
    <mergeCell ref="C484:D484"/>
    <mergeCell ref="E484:F484"/>
    <mergeCell ref="C485:D485"/>
    <mergeCell ref="E485:F485"/>
    <mergeCell ref="C482:D482"/>
    <mergeCell ref="E482:F482"/>
    <mergeCell ref="C483:D483"/>
    <mergeCell ref="E483:F483"/>
    <mergeCell ref="C480:D480"/>
    <mergeCell ref="E480:F480"/>
    <mergeCell ref="C481:D481"/>
    <mergeCell ref="E481:F481"/>
    <mergeCell ref="C478:D478"/>
    <mergeCell ref="E478:F478"/>
    <mergeCell ref="C479:D479"/>
    <mergeCell ref="E479:F479"/>
    <mergeCell ref="C476:D476"/>
    <mergeCell ref="E476:F476"/>
    <mergeCell ref="C477:D477"/>
    <mergeCell ref="E477:F477"/>
    <mergeCell ref="C474:D474"/>
    <mergeCell ref="E474:F474"/>
    <mergeCell ref="C475:D475"/>
    <mergeCell ref="E475:F475"/>
    <mergeCell ref="C472:D472"/>
    <mergeCell ref="E472:F472"/>
    <mergeCell ref="C473:D473"/>
    <mergeCell ref="E473:F473"/>
    <mergeCell ref="C470:D470"/>
    <mergeCell ref="E470:F470"/>
    <mergeCell ref="C471:D471"/>
    <mergeCell ref="E471:F471"/>
    <mergeCell ref="C468:D468"/>
    <mergeCell ref="E468:F468"/>
    <mergeCell ref="C469:D469"/>
    <mergeCell ref="E469:F469"/>
    <mergeCell ref="C466:D466"/>
    <mergeCell ref="E466:F466"/>
    <mergeCell ref="C467:D467"/>
    <mergeCell ref="E467:F467"/>
    <mergeCell ref="C464:D464"/>
    <mergeCell ref="E464:F464"/>
    <mergeCell ref="C465:D465"/>
    <mergeCell ref="E465:F465"/>
    <mergeCell ref="C462:D462"/>
    <mergeCell ref="E462:F462"/>
    <mergeCell ref="C463:D463"/>
    <mergeCell ref="E463:F463"/>
    <mergeCell ref="C460:D460"/>
    <mergeCell ref="E460:F460"/>
    <mergeCell ref="C461:D461"/>
    <mergeCell ref="E461:F461"/>
    <mergeCell ref="C458:D458"/>
    <mergeCell ref="E458:F458"/>
    <mergeCell ref="C459:D459"/>
    <mergeCell ref="E459:F459"/>
    <mergeCell ref="C456:D456"/>
    <mergeCell ref="E456:F456"/>
    <mergeCell ref="C457:D457"/>
    <mergeCell ref="E457:F457"/>
    <mergeCell ref="C454:D454"/>
    <mergeCell ref="E454:F454"/>
    <mergeCell ref="C455:D455"/>
    <mergeCell ref="E455:F455"/>
    <mergeCell ref="C452:D452"/>
    <mergeCell ref="E452:F452"/>
    <mergeCell ref="C453:D453"/>
    <mergeCell ref="E453:F453"/>
    <mergeCell ref="C450:D450"/>
    <mergeCell ref="E450:F450"/>
    <mergeCell ref="C451:D451"/>
    <mergeCell ref="E451:F451"/>
    <mergeCell ref="C448:D448"/>
    <mergeCell ref="E448:F448"/>
    <mergeCell ref="C449:D449"/>
    <mergeCell ref="E449:F449"/>
    <mergeCell ref="C446:D446"/>
    <mergeCell ref="E446:F446"/>
    <mergeCell ref="C447:D447"/>
    <mergeCell ref="E447:F447"/>
    <mergeCell ref="C444:D444"/>
    <mergeCell ref="E444:F444"/>
    <mergeCell ref="C445:D445"/>
    <mergeCell ref="E445:F445"/>
    <mergeCell ref="C442:D442"/>
    <mergeCell ref="E442:F442"/>
    <mergeCell ref="C443:D443"/>
    <mergeCell ref="E443:F443"/>
    <mergeCell ref="C440:D440"/>
    <mergeCell ref="E440:F440"/>
    <mergeCell ref="C441:D441"/>
    <mergeCell ref="E441:F441"/>
    <mergeCell ref="C438:D438"/>
    <mergeCell ref="E438:F438"/>
    <mergeCell ref="C439:D439"/>
    <mergeCell ref="E439:F439"/>
    <mergeCell ref="C436:D436"/>
    <mergeCell ref="E436:F436"/>
    <mergeCell ref="C437:D437"/>
    <mergeCell ref="E437:F437"/>
    <mergeCell ref="C434:D434"/>
    <mergeCell ref="E434:F434"/>
    <mergeCell ref="C435:D435"/>
    <mergeCell ref="E435:F435"/>
    <mergeCell ref="C432:D432"/>
    <mergeCell ref="E432:F432"/>
    <mergeCell ref="C433:D433"/>
    <mergeCell ref="E433:F433"/>
    <mergeCell ref="C430:D430"/>
    <mergeCell ref="E430:F430"/>
    <mergeCell ref="C431:D431"/>
    <mergeCell ref="E431:F431"/>
    <mergeCell ref="C428:D428"/>
    <mergeCell ref="E428:F428"/>
    <mergeCell ref="C429:D429"/>
    <mergeCell ref="E429:F429"/>
    <mergeCell ref="C426:D426"/>
    <mergeCell ref="E426:F426"/>
    <mergeCell ref="C427:D427"/>
    <mergeCell ref="E427:F427"/>
    <mergeCell ref="C424:D424"/>
    <mergeCell ref="E424:F424"/>
    <mergeCell ref="C425:D425"/>
    <mergeCell ref="E425:F425"/>
    <mergeCell ref="C422:D422"/>
    <mergeCell ref="E422:F422"/>
    <mergeCell ref="C423:D423"/>
    <mergeCell ref="E423:F423"/>
    <mergeCell ref="C420:D420"/>
    <mergeCell ref="E420:F420"/>
    <mergeCell ref="C421:D421"/>
    <mergeCell ref="E421:F421"/>
    <mergeCell ref="C418:D418"/>
    <mergeCell ref="E418:F418"/>
    <mergeCell ref="C419:D419"/>
    <mergeCell ref="E419:F419"/>
    <mergeCell ref="C416:D416"/>
    <mergeCell ref="E416:F416"/>
    <mergeCell ref="C417:D417"/>
    <mergeCell ref="E417:F417"/>
    <mergeCell ref="C414:D414"/>
    <mergeCell ref="E414:F414"/>
    <mergeCell ref="C415:D415"/>
    <mergeCell ref="E415:F415"/>
    <mergeCell ref="C412:D412"/>
    <mergeCell ref="E412:F412"/>
    <mergeCell ref="C413:D413"/>
    <mergeCell ref="E413:F413"/>
    <mergeCell ref="C410:D410"/>
    <mergeCell ref="E410:F410"/>
    <mergeCell ref="C411:D411"/>
    <mergeCell ref="E411:F411"/>
    <mergeCell ref="C408:D408"/>
    <mergeCell ref="E408:F408"/>
    <mergeCell ref="C409:D409"/>
    <mergeCell ref="E409:F409"/>
    <mergeCell ref="C406:D406"/>
    <mergeCell ref="E406:F406"/>
    <mergeCell ref="C407:D407"/>
    <mergeCell ref="E407:F407"/>
    <mergeCell ref="C404:D404"/>
    <mergeCell ref="E404:F404"/>
    <mergeCell ref="C405:D405"/>
    <mergeCell ref="E405:F405"/>
    <mergeCell ref="C402:D402"/>
    <mergeCell ref="E402:F402"/>
    <mergeCell ref="C403:D403"/>
    <mergeCell ref="E403:F403"/>
    <mergeCell ref="C400:D400"/>
    <mergeCell ref="E400:F400"/>
    <mergeCell ref="C401:D401"/>
    <mergeCell ref="E401:F401"/>
    <mergeCell ref="C398:D398"/>
    <mergeCell ref="E398:F398"/>
    <mergeCell ref="C399:D399"/>
    <mergeCell ref="E399:F399"/>
    <mergeCell ref="C396:D396"/>
    <mergeCell ref="E396:F396"/>
    <mergeCell ref="C397:D397"/>
    <mergeCell ref="E397:F397"/>
    <mergeCell ref="C394:D394"/>
    <mergeCell ref="E394:F394"/>
    <mergeCell ref="C395:D395"/>
    <mergeCell ref="E395:F395"/>
    <mergeCell ref="C392:D392"/>
    <mergeCell ref="E392:F392"/>
    <mergeCell ref="C393:D393"/>
    <mergeCell ref="E393:F393"/>
    <mergeCell ref="C390:D390"/>
    <mergeCell ref="E390:F390"/>
    <mergeCell ref="C391:D391"/>
    <mergeCell ref="E391:F391"/>
    <mergeCell ref="C388:D388"/>
    <mergeCell ref="E388:F388"/>
    <mergeCell ref="C389:D389"/>
    <mergeCell ref="E389:F389"/>
    <mergeCell ref="C386:D386"/>
    <mergeCell ref="E386:F386"/>
    <mergeCell ref="C387:D387"/>
    <mergeCell ref="E387:F387"/>
    <mergeCell ref="C384:D384"/>
    <mergeCell ref="E384:F384"/>
    <mergeCell ref="C385:D385"/>
    <mergeCell ref="E385:F385"/>
    <mergeCell ref="C382:D382"/>
    <mergeCell ref="E382:F382"/>
    <mergeCell ref="C383:D383"/>
    <mergeCell ref="E383:F383"/>
    <mergeCell ref="C380:D380"/>
    <mergeCell ref="E380:F380"/>
    <mergeCell ref="C381:D381"/>
    <mergeCell ref="E381:F381"/>
    <mergeCell ref="C378:D378"/>
    <mergeCell ref="E378:F378"/>
    <mergeCell ref="C379:D379"/>
    <mergeCell ref="E379:F379"/>
    <mergeCell ref="C376:D376"/>
    <mergeCell ref="E376:F376"/>
    <mergeCell ref="C377:D377"/>
    <mergeCell ref="E377:F377"/>
    <mergeCell ref="C374:D374"/>
    <mergeCell ref="E374:F374"/>
    <mergeCell ref="C375:D375"/>
    <mergeCell ref="E375:F375"/>
    <mergeCell ref="C372:D372"/>
    <mergeCell ref="E372:F372"/>
    <mergeCell ref="C373:D373"/>
    <mergeCell ref="E373:F373"/>
    <mergeCell ref="C370:D370"/>
    <mergeCell ref="E370:F370"/>
    <mergeCell ref="C371:D371"/>
    <mergeCell ref="E371:F371"/>
    <mergeCell ref="C368:D368"/>
    <mergeCell ref="E368:F368"/>
    <mergeCell ref="C369:D369"/>
    <mergeCell ref="E369:F369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0:D250"/>
    <mergeCell ref="E250:F250"/>
    <mergeCell ref="C251:D251"/>
    <mergeCell ref="E251:F251"/>
    <mergeCell ref="C248:D248"/>
    <mergeCell ref="E248:F248"/>
    <mergeCell ref="C249:D249"/>
    <mergeCell ref="E249:F249"/>
    <mergeCell ref="C246:D246"/>
    <mergeCell ref="E246:F246"/>
    <mergeCell ref="C247:D247"/>
    <mergeCell ref="E247:F247"/>
    <mergeCell ref="C244:D244"/>
    <mergeCell ref="E244:F244"/>
    <mergeCell ref="C245:D245"/>
    <mergeCell ref="E245:F245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34:D234"/>
    <mergeCell ref="E234:F234"/>
    <mergeCell ref="C235:D235"/>
    <mergeCell ref="E235:F235"/>
    <mergeCell ref="C231:D231"/>
    <mergeCell ref="E231:F231"/>
    <mergeCell ref="C230:D230"/>
    <mergeCell ref="E230:F230"/>
    <mergeCell ref="C232:D232"/>
    <mergeCell ref="E232:F232"/>
    <mergeCell ref="C233:D233"/>
    <mergeCell ref="E233:F233"/>
    <mergeCell ref="C228:D228"/>
    <mergeCell ref="E228:F228"/>
    <mergeCell ref="C229:D229"/>
    <mergeCell ref="E229:F229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90:D190"/>
    <mergeCell ref="E190:F190"/>
    <mergeCell ref="C191:D191"/>
    <mergeCell ref="E191:F191"/>
    <mergeCell ref="C188:D188"/>
    <mergeCell ref="E188:F188"/>
    <mergeCell ref="C189:D189"/>
    <mergeCell ref="E189:F189"/>
    <mergeCell ref="C186:D186"/>
    <mergeCell ref="E186:F186"/>
    <mergeCell ref="C187:D187"/>
    <mergeCell ref="E187:F187"/>
    <mergeCell ref="C184:D184"/>
    <mergeCell ref="E184:F184"/>
    <mergeCell ref="C185:D185"/>
    <mergeCell ref="E185:F185"/>
    <mergeCell ref="C182:D182"/>
    <mergeCell ref="E182:F182"/>
    <mergeCell ref="C183:D183"/>
    <mergeCell ref="E183:F183"/>
    <mergeCell ref="C180:D180"/>
    <mergeCell ref="E180:F180"/>
    <mergeCell ref="C181:D181"/>
    <mergeCell ref="E181:F181"/>
    <mergeCell ref="C178:D178"/>
    <mergeCell ref="E178:F178"/>
    <mergeCell ref="C179:D179"/>
    <mergeCell ref="E179:F179"/>
    <mergeCell ref="C176:D176"/>
    <mergeCell ref="E176:F176"/>
    <mergeCell ref="C177:D177"/>
    <mergeCell ref="E177:F177"/>
    <mergeCell ref="C174:D174"/>
    <mergeCell ref="E174:F174"/>
    <mergeCell ref="C175:D175"/>
    <mergeCell ref="E175:F175"/>
    <mergeCell ref="C172:D172"/>
    <mergeCell ref="E172:F172"/>
    <mergeCell ref="C173:D173"/>
    <mergeCell ref="E173:F173"/>
    <mergeCell ref="C170:D170"/>
    <mergeCell ref="E170:F170"/>
    <mergeCell ref="C171:D171"/>
    <mergeCell ref="E171:F171"/>
    <mergeCell ref="C168:D168"/>
    <mergeCell ref="E168:F168"/>
    <mergeCell ref="C169:D169"/>
    <mergeCell ref="E169:F169"/>
    <mergeCell ref="C164:D164"/>
    <mergeCell ref="E164:F164"/>
    <mergeCell ref="C167:D167"/>
    <mergeCell ref="E167:F167"/>
    <mergeCell ref="C165:D165"/>
    <mergeCell ref="E165:F165"/>
    <mergeCell ref="C166:D166"/>
    <mergeCell ref="E166:F166"/>
    <mergeCell ref="C162:D162"/>
    <mergeCell ref="E162:F162"/>
    <mergeCell ref="C163:D163"/>
    <mergeCell ref="E163:F163"/>
    <mergeCell ref="C160:D160"/>
    <mergeCell ref="E160:F160"/>
    <mergeCell ref="C161:D161"/>
    <mergeCell ref="E161:F161"/>
    <mergeCell ref="C158:D158"/>
    <mergeCell ref="E158:F158"/>
    <mergeCell ref="C159:D159"/>
    <mergeCell ref="E159:F159"/>
    <mergeCell ref="C156:D156"/>
    <mergeCell ref="E156:F156"/>
    <mergeCell ref="C157:D157"/>
    <mergeCell ref="E157:F157"/>
    <mergeCell ref="C154:D154"/>
    <mergeCell ref="E154:F154"/>
    <mergeCell ref="C155:D155"/>
    <mergeCell ref="E155:F155"/>
    <mergeCell ref="C152:D152"/>
    <mergeCell ref="E152:F152"/>
    <mergeCell ref="C153:D153"/>
    <mergeCell ref="E153:F153"/>
    <mergeCell ref="C150:D150"/>
    <mergeCell ref="E150:F150"/>
    <mergeCell ref="C151:D151"/>
    <mergeCell ref="E151:F151"/>
    <mergeCell ref="C148:D148"/>
    <mergeCell ref="E148:F148"/>
    <mergeCell ref="C149:D149"/>
    <mergeCell ref="E149:F149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C134:D134"/>
    <mergeCell ref="E134:F134"/>
    <mergeCell ref="C135:D135"/>
    <mergeCell ref="E135:F135"/>
    <mergeCell ref="C132:D132"/>
    <mergeCell ref="E132:F132"/>
    <mergeCell ref="C133:D133"/>
    <mergeCell ref="E133:F133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15:D15"/>
    <mergeCell ref="C11:D11"/>
    <mergeCell ref="E11:F11"/>
    <mergeCell ref="C9:D9"/>
    <mergeCell ref="E9:F9"/>
    <mergeCell ref="C10:D10"/>
    <mergeCell ref="E10:F10"/>
    <mergeCell ref="C5:D5"/>
    <mergeCell ref="E5:F5"/>
    <mergeCell ref="C6:D6"/>
    <mergeCell ref="E6:F6"/>
    <mergeCell ref="A1:C1"/>
    <mergeCell ref="A2:F2"/>
    <mergeCell ref="C4:D4"/>
    <mergeCell ref="E4:F4"/>
    <mergeCell ref="A1333:C1333"/>
    <mergeCell ref="D1333:F1333"/>
    <mergeCell ref="A1334:C1334"/>
    <mergeCell ref="D1334:F1334"/>
    <mergeCell ref="D1338:F1338"/>
    <mergeCell ref="D1339:F1339"/>
    <mergeCell ref="D1343:F1343"/>
    <mergeCell ref="D1344:F1344"/>
  </mergeCells>
  <printOptions/>
  <pageMargins left="0.3611111111111111" right="0.3611111111111111" top="0.3611111111111111" bottom="0.361111111111111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40">
      <selection activeCell="I9" sqref="I9"/>
    </sheetView>
  </sheetViews>
  <sheetFormatPr defaultColWidth="9.140625" defaultRowHeight="12.75"/>
  <cols>
    <col min="1" max="1" width="3.57421875" style="1" bestFit="1" customWidth="1"/>
    <col min="2" max="2" width="10.28125" style="1" bestFit="1" customWidth="1"/>
    <col min="3" max="3" width="13.421875" style="1" customWidth="1"/>
    <col min="4" max="4" width="49.8515625" style="1" customWidth="1"/>
    <col min="5" max="5" width="7.57421875" style="8" customWidth="1"/>
    <col min="6" max="6" width="3.28125" style="8" bestFit="1" customWidth="1"/>
    <col min="7" max="16384" width="9.140625" style="1" customWidth="1"/>
  </cols>
  <sheetData>
    <row r="1" spans="1:6" s="2" customFormat="1" ht="14.25" customHeight="1">
      <c r="A1" s="41" t="s">
        <v>1026</v>
      </c>
      <c r="B1" s="42"/>
      <c r="C1" s="42"/>
      <c r="E1" s="4"/>
      <c r="F1" s="4"/>
    </row>
    <row r="2" spans="1:6" s="3" customFormat="1" ht="42.75" customHeight="1">
      <c r="A2" s="15" t="s">
        <v>1344</v>
      </c>
      <c r="B2" s="16"/>
      <c r="C2" s="16"/>
      <c r="D2" s="16"/>
      <c r="E2" s="16"/>
      <c r="F2" s="16"/>
    </row>
    <row r="3" spans="5:6" s="3" customFormat="1" ht="14.25" customHeight="1">
      <c r="E3" s="7"/>
      <c r="F3" s="6" t="s">
        <v>1028</v>
      </c>
    </row>
    <row r="4" spans="1:6" s="3" customFormat="1" ht="28.5" customHeight="1">
      <c r="A4" s="14" t="s">
        <v>1029</v>
      </c>
      <c r="B4" s="14" t="s">
        <v>1030</v>
      </c>
      <c r="C4" s="17" t="s">
        <v>1031</v>
      </c>
      <c r="D4" s="18"/>
      <c r="E4" s="19" t="s">
        <v>1032</v>
      </c>
      <c r="F4" s="20"/>
    </row>
    <row r="5" spans="1:6" ht="14.25" customHeight="1">
      <c r="A5" s="25" t="s">
        <v>1033</v>
      </c>
      <c r="B5" s="25" t="s">
        <v>1033</v>
      </c>
      <c r="C5" s="21" t="s">
        <v>251</v>
      </c>
      <c r="D5" s="22"/>
      <c r="E5" s="23"/>
      <c r="F5" s="23"/>
    </row>
    <row r="6" spans="1:6" ht="24.75" customHeight="1">
      <c r="A6" s="25" t="s">
        <v>1035</v>
      </c>
      <c r="B6" s="25" t="s">
        <v>1246</v>
      </c>
      <c r="C6" s="43" t="s">
        <v>1345</v>
      </c>
      <c r="D6" s="44"/>
      <c r="E6" s="23">
        <v>84</v>
      </c>
      <c r="F6" s="23"/>
    </row>
    <row r="7" spans="1:6" ht="12.75">
      <c r="A7" s="25" t="s">
        <v>1039</v>
      </c>
      <c r="B7" s="25" t="s">
        <v>1295</v>
      </c>
      <c r="C7" s="43" t="s">
        <v>1346</v>
      </c>
      <c r="D7" s="44"/>
      <c r="E7" s="23">
        <v>58</v>
      </c>
      <c r="F7" s="23"/>
    </row>
    <row r="8" spans="1:6" ht="12.75">
      <c r="A8" s="25" t="s">
        <v>1041</v>
      </c>
      <c r="B8" s="25" t="s">
        <v>1295</v>
      </c>
      <c r="C8" s="43" t="s">
        <v>1346</v>
      </c>
      <c r="D8" s="44"/>
      <c r="E8" s="23">
        <v>30</v>
      </c>
      <c r="F8" s="23"/>
    </row>
    <row r="9" spans="1:6" ht="12.75">
      <c r="A9" s="25" t="s">
        <v>1042</v>
      </c>
      <c r="B9" s="25" t="s">
        <v>1295</v>
      </c>
      <c r="C9" s="43" t="s">
        <v>1347</v>
      </c>
      <c r="D9" s="44"/>
      <c r="E9" s="23">
        <v>378</v>
      </c>
      <c r="F9" s="23"/>
    </row>
    <row r="10" spans="1:6" ht="12.75">
      <c r="A10" s="25" t="s">
        <v>1043</v>
      </c>
      <c r="B10" s="25" t="s">
        <v>1295</v>
      </c>
      <c r="C10" s="43" t="s">
        <v>1347</v>
      </c>
      <c r="D10" s="44"/>
      <c r="E10" s="23">
        <v>336</v>
      </c>
      <c r="F10" s="23"/>
    </row>
    <row r="11" spans="1:6" ht="12.75">
      <c r="A11" s="25" t="s">
        <v>1044</v>
      </c>
      <c r="B11" s="25" t="s">
        <v>1295</v>
      </c>
      <c r="C11" s="43" t="s">
        <v>1347</v>
      </c>
      <c r="D11" s="44"/>
      <c r="E11" s="23">
        <v>336</v>
      </c>
      <c r="F11" s="23"/>
    </row>
    <row r="12" spans="1:6" ht="12.75">
      <c r="A12" s="25" t="s">
        <v>1045</v>
      </c>
      <c r="B12" s="25" t="s">
        <v>1295</v>
      </c>
      <c r="C12" s="43" t="s">
        <v>1347</v>
      </c>
      <c r="D12" s="44"/>
      <c r="E12" s="23">
        <v>392</v>
      </c>
      <c r="F12" s="23"/>
    </row>
    <row r="13" spans="1:6" ht="12.75">
      <c r="A13" s="25" t="s">
        <v>1047</v>
      </c>
      <c r="B13" s="25" t="s">
        <v>1295</v>
      </c>
      <c r="C13" s="43" t="s">
        <v>1347</v>
      </c>
      <c r="D13" s="44"/>
      <c r="E13" s="23">
        <v>336</v>
      </c>
      <c r="F13" s="23"/>
    </row>
    <row r="14" spans="1:6" ht="12.75">
      <c r="A14" s="25" t="s">
        <v>1049</v>
      </c>
      <c r="B14" s="25" t="s">
        <v>1295</v>
      </c>
      <c r="C14" s="43" t="s">
        <v>1347</v>
      </c>
      <c r="D14" s="44"/>
      <c r="E14" s="23">
        <v>168</v>
      </c>
      <c r="F14" s="23"/>
    </row>
    <row r="15" spans="1:6" ht="12.75">
      <c r="A15" s="25" t="s">
        <v>1051</v>
      </c>
      <c r="B15" s="25" t="s">
        <v>1295</v>
      </c>
      <c r="C15" s="43" t="s">
        <v>1347</v>
      </c>
      <c r="D15" s="44"/>
      <c r="E15" s="23">
        <v>280</v>
      </c>
      <c r="F15" s="23"/>
    </row>
    <row r="16" spans="1:6" ht="12.75">
      <c r="A16" s="25" t="s">
        <v>1053</v>
      </c>
      <c r="B16" s="25" t="s">
        <v>1295</v>
      </c>
      <c r="C16" s="43" t="s">
        <v>1347</v>
      </c>
      <c r="D16" s="44"/>
      <c r="E16" s="23">
        <v>196</v>
      </c>
      <c r="F16" s="23"/>
    </row>
    <row r="17" spans="1:6" ht="12.75">
      <c r="A17" s="25" t="s">
        <v>1055</v>
      </c>
      <c r="B17" s="25" t="s">
        <v>1295</v>
      </c>
      <c r="C17" s="43" t="s">
        <v>1347</v>
      </c>
      <c r="D17" s="44"/>
      <c r="E17" s="23">
        <v>336</v>
      </c>
      <c r="F17" s="23"/>
    </row>
    <row r="18" spans="1:6" ht="12.75">
      <c r="A18" s="25" t="s">
        <v>1057</v>
      </c>
      <c r="B18" s="25" t="s">
        <v>1295</v>
      </c>
      <c r="C18" s="43" t="s">
        <v>1347</v>
      </c>
      <c r="D18" s="44"/>
      <c r="E18" s="23">
        <v>420</v>
      </c>
      <c r="F18" s="23"/>
    </row>
    <row r="19" spans="1:6" ht="12.75">
      <c r="A19" s="25" t="s">
        <v>1059</v>
      </c>
      <c r="B19" s="25" t="s">
        <v>1295</v>
      </c>
      <c r="C19" s="43" t="s">
        <v>1347</v>
      </c>
      <c r="D19" s="44"/>
      <c r="E19" s="23">
        <v>336</v>
      </c>
      <c r="F19" s="23"/>
    </row>
    <row r="20" spans="1:6" ht="12.75">
      <c r="A20" s="25" t="s">
        <v>1061</v>
      </c>
      <c r="B20" s="25" t="s">
        <v>1295</v>
      </c>
      <c r="C20" s="43" t="s">
        <v>1347</v>
      </c>
      <c r="D20" s="44"/>
      <c r="E20" s="23">
        <v>252</v>
      </c>
      <c r="F20" s="23"/>
    </row>
    <row r="21" spans="1:6" ht="12.75">
      <c r="A21" s="25" t="s">
        <v>1063</v>
      </c>
      <c r="B21" s="25" t="s">
        <v>1295</v>
      </c>
      <c r="C21" s="43" t="s">
        <v>1347</v>
      </c>
      <c r="D21" s="44"/>
      <c r="E21" s="23">
        <v>378</v>
      </c>
      <c r="F21" s="23"/>
    </row>
    <row r="22" spans="1:6" ht="12.75">
      <c r="A22" s="25" t="s">
        <v>1065</v>
      </c>
      <c r="B22" s="25" t="s">
        <v>1295</v>
      </c>
      <c r="C22" s="43" t="s">
        <v>1347</v>
      </c>
      <c r="D22" s="44"/>
      <c r="E22" s="23">
        <v>504</v>
      </c>
      <c r="F22" s="23"/>
    </row>
    <row r="23" spans="1:6" ht="24.75" customHeight="1">
      <c r="A23" s="25" t="s">
        <v>1067</v>
      </c>
      <c r="B23" s="25" t="s">
        <v>568</v>
      </c>
      <c r="C23" s="43" t="s">
        <v>1348</v>
      </c>
      <c r="D23" s="44"/>
      <c r="E23" s="23">
        <v>140</v>
      </c>
      <c r="F23" s="23"/>
    </row>
    <row r="24" spans="1:6" ht="14.25" customHeight="1">
      <c r="A24" s="25" t="s">
        <v>1069</v>
      </c>
      <c r="B24" s="25" t="s">
        <v>568</v>
      </c>
      <c r="C24" s="43" t="s">
        <v>1349</v>
      </c>
      <c r="D24" s="44"/>
      <c r="E24" s="23">
        <v>147.65</v>
      </c>
      <c r="F24" s="23"/>
    </row>
    <row r="25" spans="1:6" ht="12.75">
      <c r="A25" s="25" t="s">
        <v>1099</v>
      </c>
      <c r="B25" s="25" t="s">
        <v>663</v>
      </c>
      <c r="C25" s="43" t="s">
        <v>1350</v>
      </c>
      <c r="D25" s="44"/>
      <c r="E25" s="23">
        <v>200</v>
      </c>
      <c r="F25" s="23"/>
    </row>
    <row r="26" spans="1:6" ht="12.75">
      <c r="A26" s="25" t="s">
        <v>1101</v>
      </c>
      <c r="B26" s="25" t="s">
        <v>333</v>
      </c>
      <c r="C26" s="43" t="s">
        <v>1351</v>
      </c>
      <c r="D26" s="44"/>
      <c r="E26" s="23">
        <v>168</v>
      </c>
      <c r="F26" s="23"/>
    </row>
    <row r="27" spans="1:6" ht="12.75">
      <c r="A27" s="25" t="s">
        <v>1103</v>
      </c>
      <c r="B27" s="25" t="s">
        <v>333</v>
      </c>
      <c r="C27" s="43" t="s">
        <v>1351</v>
      </c>
      <c r="D27" s="44"/>
      <c r="E27" s="23">
        <v>294</v>
      </c>
      <c r="F27" s="23"/>
    </row>
    <row r="28" spans="1:6" ht="12.75">
      <c r="A28" s="25" t="s">
        <v>1105</v>
      </c>
      <c r="B28" s="25" t="s">
        <v>333</v>
      </c>
      <c r="C28" s="43" t="s">
        <v>1347</v>
      </c>
      <c r="D28" s="44"/>
      <c r="E28" s="23">
        <v>84</v>
      </c>
      <c r="F28" s="23"/>
    </row>
    <row r="29" spans="1:6" ht="12.75">
      <c r="A29" s="25" t="s">
        <v>1107</v>
      </c>
      <c r="B29" s="25" t="s">
        <v>333</v>
      </c>
      <c r="C29" s="43" t="s">
        <v>1347</v>
      </c>
      <c r="D29" s="44"/>
      <c r="E29" s="23">
        <v>84</v>
      </c>
      <c r="F29" s="23"/>
    </row>
    <row r="30" spans="1:6" ht="12.75">
      <c r="A30" s="25" t="s">
        <v>1109</v>
      </c>
      <c r="B30" s="25" t="s">
        <v>333</v>
      </c>
      <c r="C30" s="43" t="s">
        <v>1352</v>
      </c>
      <c r="D30" s="44"/>
      <c r="E30" s="23">
        <v>110</v>
      </c>
      <c r="F30" s="23"/>
    </row>
    <row r="31" spans="1:6" ht="12.75">
      <c r="A31" s="25" t="s">
        <v>1353</v>
      </c>
      <c r="B31" s="25" t="s">
        <v>333</v>
      </c>
      <c r="C31" s="43" t="s">
        <v>1354</v>
      </c>
      <c r="D31" s="44"/>
      <c r="E31" s="23">
        <v>385</v>
      </c>
      <c r="F31" s="23"/>
    </row>
    <row r="32" spans="1:6" ht="12.75">
      <c r="A32" s="25" t="s">
        <v>1355</v>
      </c>
      <c r="B32" s="25" t="s">
        <v>403</v>
      </c>
      <c r="C32" s="43" t="s">
        <v>1351</v>
      </c>
      <c r="D32" s="44"/>
      <c r="E32" s="23">
        <v>84</v>
      </c>
      <c r="F32" s="23"/>
    </row>
    <row r="33" spans="1:6" ht="12.75">
      <c r="A33" s="25" t="s">
        <v>1356</v>
      </c>
      <c r="B33" s="25" t="s">
        <v>403</v>
      </c>
      <c r="C33" s="43" t="s">
        <v>1351</v>
      </c>
      <c r="D33" s="44"/>
      <c r="E33" s="23">
        <v>224</v>
      </c>
      <c r="F33" s="23"/>
    </row>
    <row r="34" spans="1:6" ht="12.75">
      <c r="A34" s="25" t="s">
        <v>1357</v>
      </c>
      <c r="B34" s="25" t="s">
        <v>403</v>
      </c>
      <c r="C34" s="43" t="s">
        <v>1351</v>
      </c>
      <c r="D34" s="44"/>
      <c r="E34" s="23">
        <v>196</v>
      </c>
      <c r="F34" s="23"/>
    </row>
    <row r="35" spans="1:6" ht="12.75">
      <c r="A35" s="25" t="s">
        <v>1358</v>
      </c>
      <c r="B35" s="25" t="s">
        <v>163</v>
      </c>
      <c r="C35" s="43" t="s">
        <v>1359</v>
      </c>
      <c r="D35" s="44"/>
      <c r="E35" s="23">
        <v>85</v>
      </c>
      <c r="F35" s="23"/>
    </row>
    <row r="36" spans="1:6" ht="12.75">
      <c r="A36" s="25" t="s">
        <v>1360</v>
      </c>
      <c r="B36" s="25" t="s">
        <v>786</v>
      </c>
      <c r="C36" s="43" t="s">
        <v>1361</v>
      </c>
      <c r="D36" s="44"/>
      <c r="E36" s="23">
        <v>85</v>
      </c>
      <c r="F36" s="23"/>
    </row>
    <row r="37" spans="1:6" ht="12.75" customHeight="1">
      <c r="A37" s="25" t="s">
        <v>1362</v>
      </c>
      <c r="B37" s="25" t="s">
        <v>786</v>
      </c>
      <c r="C37" s="43" t="s">
        <v>1351</v>
      </c>
      <c r="D37" s="44"/>
      <c r="E37" s="23">
        <v>336</v>
      </c>
      <c r="F37" s="23"/>
    </row>
    <row r="38" spans="1:6" ht="12.75" customHeight="1">
      <c r="A38" s="25" t="s">
        <v>1363</v>
      </c>
      <c r="B38" s="25" t="s">
        <v>786</v>
      </c>
      <c r="C38" s="43" t="s">
        <v>1351</v>
      </c>
      <c r="D38" s="44"/>
      <c r="E38" s="23">
        <v>336</v>
      </c>
      <c r="F38" s="23"/>
    </row>
    <row r="39" spans="1:6" ht="12.75" customHeight="1">
      <c r="A39" s="25" t="s">
        <v>1364</v>
      </c>
      <c r="B39" s="25" t="s">
        <v>786</v>
      </c>
      <c r="C39" s="43" t="s">
        <v>1351</v>
      </c>
      <c r="D39" s="44"/>
      <c r="E39" s="23">
        <v>336</v>
      </c>
      <c r="F39" s="23"/>
    </row>
    <row r="40" spans="1:6" ht="12.75" customHeight="1">
      <c r="A40" s="25" t="s">
        <v>1365</v>
      </c>
      <c r="B40" s="25" t="s">
        <v>786</v>
      </c>
      <c r="C40" s="43" t="s">
        <v>1351</v>
      </c>
      <c r="D40" s="44"/>
      <c r="E40" s="23">
        <v>392</v>
      </c>
      <c r="F40" s="23"/>
    </row>
    <row r="41" spans="1:6" ht="12.75" customHeight="1">
      <c r="A41" s="25" t="s">
        <v>1366</v>
      </c>
      <c r="B41" s="25" t="s">
        <v>786</v>
      </c>
      <c r="C41" s="43" t="s">
        <v>1351</v>
      </c>
      <c r="D41" s="44"/>
      <c r="E41" s="23">
        <v>336</v>
      </c>
      <c r="F41" s="23"/>
    </row>
    <row r="42" spans="1:6" ht="12.75" customHeight="1">
      <c r="A42" s="25" t="s">
        <v>1367</v>
      </c>
      <c r="B42" s="25" t="s">
        <v>786</v>
      </c>
      <c r="C42" s="43" t="s">
        <v>1351</v>
      </c>
      <c r="D42" s="44"/>
      <c r="E42" s="23">
        <v>378</v>
      </c>
      <c r="F42" s="23"/>
    </row>
    <row r="43" spans="1:6" ht="12.75" customHeight="1">
      <c r="A43" s="25" t="s">
        <v>1368</v>
      </c>
      <c r="B43" s="25" t="s">
        <v>786</v>
      </c>
      <c r="C43" s="43" t="s">
        <v>1369</v>
      </c>
      <c r="D43" s="44"/>
      <c r="E43" s="23">
        <v>790</v>
      </c>
      <c r="F43" s="23"/>
    </row>
    <row r="44" spans="1:6" ht="12.75" customHeight="1">
      <c r="A44" s="25" t="s">
        <v>1370</v>
      </c>
      <c r="B44" s="25" t="s">
        <v>786</v>
      </c>
      <c r="C44" s="43" t="s">
        <v>1371</v>
      </c>
      <c r="D44" s="44"/>
      <c r="E44" s="23">
        <v>300</v>
      </c>
      <c r="F44" s="23"/>
    </row>
    <row r="45" spans="1:6" ht="12.75" customHeight="1">
      <c r="A45" s="25" t="s">
        <v>1372</v>
      </c>
      <c r="B45" s="25" t="s">
        <v>786</v>
      </c>
      <c r="C45" s="43" t="s">
        <v>1351</v>
      </c>
      <c r="D45" s="44"/>
      <c r="E45" s="23">
        <v>336</v>
      </c>
      <c r="F45" s="23"/>
    </row>
    <row r="46" spans="1:6" ht="12.75" customHeight="1">
      <c r="A46" s="25" t="s">
        <v>1373</v>
      </c>
      <c r="B46" s="25" t="s">
        <v>786</v>
      </c>
      <c r="C46" s="43" t="s">
        <v>1351</v>
      </c>
      <c r="D46" s="44"/>
      <c r="E46" s="23">
        <v>252</v>
      </c>
      <c r="F46" s="23"/>
    </row>
    <row r="47" spans="1:6" ht="12.75" customHeight="1">
      <c r="A47" s="25" t="s">
        <v>1374</v>
      </c>
      <c r="B47" s="25" t="s">
        <v>786</v>
      </c>
      <c r="C47" s="43" t="s">
        <v>1375</v>
      </c>
      <c r="D47" s="44"/>
      <c r="E47" s="23">
        <v>200</v>
      </c>
      <c r="F47" s="23"/>
    </row>
    <row r="48" spans="1:6" ht="12.75" customHeight="1">
      <c r="A48" s="25" t="s">
        <v>1376</v>
      </c>
      <c r="B48" s="25" t="s">
        <v>786</v>
      </c>
      <c r="C48" s="43" t="s">
        <v>1351</v>
      </c>
      <c r="D48" s="44"/>
      <c r="E48" s="23">
        <v>378</v>
      </c>
      <c r="F48" s="23"/>
    </row>
    <row r="49" spans="1:6" ht="12.75" customHeight="1">
      <c r="A49" s="25" t="s">
        <v>1377</v>
      </c>
      <c r="B49" s="25" t="s">
        <v>786</v>
      </c>
      <c r="C49" s="43" t="s">
        <v>1351</v>
      </c>
      <c r="D49" s="44"/>
      <c r="E49" s="23">
        <v>504</v>
      </c>
      <c r="F49" s="23"/>
    </row>
    <row r="50" spans="1:6" ht="12.75" customHeight="1">
      <c r="A50" s="25" t="s">
        <v>1378</v>
      </c>
      <c r="B50" s="25" t="s">
        <v>264</v>
      </c>
      <c r="C50" s="43" t="s">
        <v>1346</v>
      </c>
      <c r="D50" s="44"/>
      <c r="E50" s="23">
        <v>57</v>
      </c>
      <c r="F50" s="23"/>
    </row>
    <row r="51" spans="1:6" ht="12.75" customHeight="1">
      <c r="A51" s="25" t="s">
        <v>1379</v>
      </c>
      <c r="B51" s="25" t="s">
        <v>264</v>
      </c>
      <c r="C51" s="43" t="s">
        <v>1351</v>
      </c>
      <c r="D51" s="44"/>
      <c r="E51" s="23">
        <v>196</v>
      </c>
      <c r="F51" s="23"/>
    </row>
    <row r="52" spans="1:6" ht="12.75" customHeight="1">
      <c r="A52" s="25" t="s">
        <v>1380</v>
      </c>
      <c r="B52" s="25" t="s">
        <v>264</v>
      </c>
      <c r="C52" s="43" t="s">
        <v>1351</v>
      </c>
      <c r="D52" s="44"/>
      <c r="E52" s="23">
        <v>336</v>
      </c>
      <c r="F52" s="23"/>
    </row>
    <row r="53" spans="1:6" ht="12.75" customHeight="1">
      <c r="A53" s="25" t="s">
        <v>1381</v>
      </c>
      <c r="B53" s="25" t="s">
        <v>264</v>
      </c>
      <c r="C53" s="43" t="s">
        <v>1346</v>
      </c>
      <c r="D53" s="44"/>
      <c r="E53" s="23">
        <v>102.81</v>
      </c>
      <c r="F53" s="23"/>
    </row>
    <row r="54" spans="1:6" s="2" customFormat="1" ht="12.75">
      <c r="A54" s="9" t="s">
        <v>1033</v>
      </c>
      <c r="B54" s="9" t="s">
        <v>1033</v>
      </c>
      <c r="C54" s="21" t="s">
        <v>252</v>
      </c>
      <c r="D54" s="22"/>
      <c r="E54" s="45">
        <f>SUM(E6:F53)</f>
        <v>12672.46</v>
      </c>
      <c r="F54" s="45"/>
    </row>
    <row r="55" spans="1:6" ht="14.25" customHeight="1">
      <c r="A55" s="21" t="s">
        <v>253</v>
      </c>
      <c r="B55" s="22"/>
      <c r="C55" s="22"/>
      <c r="D55" s="22"/>
      <c r="E55" s="55">
        <f>E54</f>
        <v>12672.46</v>
      </c>
      <c r="F55" s="45"/>
    </row>
    <row r="59" spans="1:6" ht="12.75">
      <c r="A59" s="36" t="s">
        <v>1336</v>
      </c>
      <c r="B59" s="37"/>
      <c r="C59" s="37"/>
      <c r="D59" s="38" t="s">
        <v>254</v>
      </c>
      <c r="E59" s="38"/>
      <c r="F59" s="38"/>
    </row>
    <row r="60" spans="1:6" ht="12.75">
      <c r="A60" s="39" t="s">
        <v>1338</v>
      </c>
      <c r="B60" s="39"/>
      <c r="C60" s="39"/>
      <c r="D60" s="40" t="s">
        <v>255</v>
      </c>
      <c r="E60" s="40"/>
      <c r="F60" s="40"/>
    </row>
    <row r="61" ht="12.75">
      <c r="A61" s="11"/>
    </row>
    <row r="62" spans="1:5" ht="12.75">
      <c r="A62" s="11"/>
      <c r="D62" s="29"/>
      <c r="E62" s="12"/>
    </row>
    <row r="63" ht="12.75">
      <c r="A63" s="11"/>
    </row>
    <row r="64" spans="1:6" ht="12.75">
      <c r="A64" s="11"/>
      <c r="D64" s="32" t="s">
        <v>256</v>
      </c>
      <c r="E64" s="33"/>
      <c r="F64" s="33"/>
    </row>
    <row r="65" spans="1:6" ht="12.75">
      <c r="A65" s="11"/>
      <c r="D65" s="34" t="s">
        <v>257</v>
      </c>
      <c r="E65" s="34"/>
      <c r="F65" s="34"/>
    </row>
    <row r="66" spans="1:6" ht="12.75">
      <c r="A66" s="11"/>
      <c r="D66" s="30"/>
      <c r="E66" s="30"/>
      <c r="F66" s="30"/>
    </row>
    <row r="67" spans="1:6" ht="12.75">
      <c r="A67" s="11"/>
      <c r="D67" s="31"/>
      <c r="E67" s="30"/>
      <c r="F67" s="30"/>
    </row>
    <row r="69" spans="4:6" ht="12.75">
      <c r="D69" s="35" t="s">
        <v>258</v>
      </c>
      <c r="E69" s="35"/>
      <c r="F69" s="35"/>
    </row>
    <row r="70" spans="4:6" ht="12.75">
      <c r="D70" s="35" t="s">
        <v>259</v>
      </c>
      <c r="E70" s="35"/>
      <c r="F70" s="35"/>
    </row>
  </sheetData>
  <mergeCells count="114">
    <mergeCell ref="D64:F64"/>
    <mergeCell ref="D65:F65"/>
    <mergeCell ref="D69:F69"/>
    <mergeCell ref="D70:F70"/>
    <mergeCell ref="A59:C59"/>
    <mergeCell ref="D59:F59"/>
    <mergeCell ref="A60:C60"/>
    <mergeCell ref="D60:F60"/>
    <mergeCell ref="A1:C1"/>
    <mergeCell ref="A2:F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A55:D55"/>
    <mergeCell ref="E55:F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2021-12-14T10:04:10Z</cp:lastPrinted>
  <dcterms:created xsi:type="dcterms:W3CDTF">2021-12-14T07:53:54Z</dcterms:created>
  <dcterms:modified xsi:type="dcterms:W3CDTF">2021-12-14T10:34:24Z</dcterms:modified>
  <cp:category/>
  <cp:version/>
  <cp:contentType/>
  <cp:contentStatus/>
</cp:coreProperties>
</file>